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<sst xmlns="http://schemas.openxmlformats.org/spreadsheetml/2006/main" count="4290" uniqueCount="2561">
  <si>
    <t>1.</t>
  </si>
  <si>
    <t>№ п/п</t>
  </si>
  <si>
    <t>Кадастровый (условный) номер</t>
  </si>
  <si>
    <t>Земельные участки</t>
  </si>
  <si>
    <t>Итого по земельным участкам</t>
  </si>
  <si>
    <t>Договор № 245/2013 от 25.11.2013</t>
  </si>
  <si>
    <t>52:53:0030905:395</t>
  </si>
  <si>
    <t>Площадь кв.м.</t>
  </si>
  <si>
    <t>Нижегородская область, г. Выкса, р.п. Шиморское, ул. Калинина, здание № 48-А</t>
  </si>
  <si>
    <t>Договор № 248/2013 от 25.11.2013</t>
  </si>
  <si>
    <t>52:52:0030107:164</t>
  </si>
  <si>
    <t>Договор № 251/2013 от 25.11.2013</t>
  </si>
  <si>
    <t>52:53:0030904:919</t>
  </si>
  <si>
    <t xml:space="preserve">Нижегородская область, г. Выкса, д. Покровка, ул. Молодежная, 34 </t>
  </si>
  <si>
    <t>Договор № 247/2013 от 25.11.2013</t>
  </si>
  <si>
    <t>52:53:0090301:329</t>
  </si>
  <si>
    <t xml:space="preserve">Нижегородская область, г. Выкса, р.п. Досчатое, м-он Приокский, здание № 9-А </t>
  </si>
  <si>
    <t>Нижегородская область, г. Выкса, р.п. Шиморское, ул. Ленина, № 5 Б</t>
  </si>
  <si>
    <t>Нижегородская область, г. Выкса, ул. Лазо, здание № 79</t>
  </si>
  <si>
    <t>52:53:0010510:837</t>
  </si>
  <si>
    <t>Договор № 246/2013 от 25.11.2013</t>
  </si>
  <si>
    <t>Договор № 243/2013 от 25.11.2013</t>
  </si>
  <si>
    <t>52:52:0020402:1488</t>
  </si>
  <si>
    <t>Нижегородская область, г. Выкса, м-он Юбилейный, здание № 75</t>
  </si>
  <si>
    <t xml:space="preserve">Нижегородская область, г. Выкса, м-он Жуковского, здание № 10-А </t>
  </si>
  <si>
    <t>Договор № 250/2013 от 25.11.2013</t>
  </si>
  <si>
    <t>52:52:0020501:1544</t>
  </si>
  <si>
    <t>Договор № 52-11</t>
  </si>
  <si>
    <t>52:52:0020501:2282</t>
  </si>
  <si>
    <t xml:space="preserve">Нижегородская область, г. Выкса, ул. Ленинградская, здание № 53-А </t>
  </si>
  <si>
    <t>Договор № 249/2013 от 25.11.2013</t>
  </si>
  <si>
    <t>Нижегородская область, г. Выкса, с. Верхняя Верея, здание № 44-А</t>
  </si>
  <si>
    <t>Договор № 255/2013 от 25.11.2013</t>
  </si>
  <si>
    <t>52:53:0060102:648</t>
  </si>
  <si>
    <t xml:space="preserve">Нижегородская область, г. Выкса, ул. Красные Зори, здание № 16/7 </t>
  </si>
  <si>
    <t>Договор ; 253/2013 от 14.08.2013</t>
  </si>
  <si>
    <t>52:52:0020707:94</t>
  </si>
  <si>
    <t>Нижегородская область, г. Выкса, ул. Ульянова 16/1, 16/4, 16/5, 16/7, 16/7, 16/11, 16/12</t>
  </si>
  <si>
    <t>Договор № 68/2014 от 21.04.2014</t>
  </si>
  <si>
    <t>52:52:0010709:95</t>
  </si>
  <si>
    <t>Нижегородская область, г. Выкса, ул. Нахимова, здание № 20</t>
  </si>
  <si>
    <t>Договор № 254/2013 от 14.08.2013</t>
  </si>
  <si>
    <t>52:52:0020213:442</t>
  </si>
  <si>
    <t>Договор № 252/2013 от 14.08.2013</t>
  </si>
  <si>
    <t>52:52:0010806:320</t>
  </si>
  <si>
    <t>Договор № 94/2014 от 30.05.2014</t>
  </si>
  <si>
    <t>52:53:0020103:682</t>
  </si>
  <si>
    <t xml:space="preserve">Нижегородская область, г. Выкса, с. Мотмос, ул. Ленина, участок № 50-Б </t>
  </si>
  <si>
    <t xml:space="preserve">Нижегородская область, г. Выкса, ул. Корнилова, № 106 </t>
  </si>
  <si>
    <t>Нижегородская область, г. Выкса, п. Строитель, здание № 44</t>
  </si>
  <si>
    <t>Договор № 255/2013 от 14.08.2013</t>
  </si>
  <si>
    <t>52:52:0010403:228</t>
  </si>
  <si>
    <t>Нижегородская область, г. Выкса, м-он Центральный, здание № 11-Б</t>
  </si>
  <si>
    <t>Договор № 256/2013 от 14.08.2013</t>
  </si>
  <si>
    <t>52:52:0020710:1074</t>
  </si>
  <si>
    <t xml:space="preserve">Нижегородская область, г. Выкса, м-он Приокский, здание № 15-А </t>
  </si>
  <si>
    <t>Договор № 9/2017 от 28.02.2017</t>
  </si>
  <si>
    <t>52:53:0010513:86</t>
  </si>
  <si>
    <t>Нижегородская область, г. Выкса, м-он Гоголя, здание № 10-Б</t>
  </si>
  <si>
    <t>Договор № 244/2013 от 25.11.2013</t>
  </si>
  <si>
    <t>52:52:0020404:1018</t>
  </si>
  <si>
    <t>Нижегородская область, г. Выкса, ул. Лесозаводская, № 25,26</t>
  </si>
  <si>
    <t>Договор № 198/2013 от 20.06.2013</t>
  </si>
  <si>
    <t>Нижегородская область, г. Выкса, ул. Запрудная , № 1/8</t>
  </si>
  <si>
    <t>Договор № 180/2017 от 06.12.2017</t>
  </si>
  <si>
    <t>52:52:0020609:9</t>
  </si>
  <si>
    <t>Нижегородская область, г. Выкса, Северо Западная часть города</t>
  </si>
  <si>
    <t>Договор № 26/2018 от 12.03.2018</t>
  </si>
  <si>
    <t>52:52:0010401:56</t>
  </si>
  <si>
    <t xml:space="preserve">Нижегородская область, г. Выкса, д. Новая Деревня, ул. Заречная, № 69 </t>
  </si>
  <si>
    <t>Договор № 49/2018 от 18.05.2018</t>
  </si>
  <si>
    <t>Нижегородская область, г. Выкса, м-он Западный, № 68-А</t>
  </si>
  <si>
    <t>Договор № 25/2018 от 12.03.2018</t>
  </si>
  <si>
    <t>52:52:0030503:181</t>
  </si>
  <si>
    <t>Нижегородская область, г. Выкса, м-он Дружба, здание № 29-Б</t>
  </si>
  <si>
    <t>Договор № 50/2018 от 18.05.2018</t>
  </si>
  <si>
    <t>Нижегородская область, г. Выкса, с. Новодмитриевка, м-он Центральный, здание № 36</t>
  </si>
  <si>
    <t>Договор № 51/2018 от 18.05.2018</t>
  </si>
  <si>
    <t>Нижегородская область, г. Выкса, с. Борковка, ул. Ленина, № 100-б</t>
  </si>
  <si>
    <t>Договор № 80/2018 от 18.05.2018</t>
  </si>
  <si>
    <t>52:53:0000000:825</t>
  </si>
  <si>
    <t>52:53:0010108:1848</t>
  </si>
  <si>
    <t>52:53:0090401:1178</t>
  </si>
  <si>
    <t>52:53:0120101:435</t>
  </si>
  <si>
    <t xml:space="preserve">Здания котельных с оборудованием </t>
  </si>
  <si>
    <t>Горелка газовая С750G507/8P300/148D 65/80</t>
  </si>
  <si>
    <t>Дифманометр ДМ 3583 м</t>
  </si>
  <si>
    <t>Дымоход Ду-600 нерж. (34шт.)</t>
  </si>
  <si>
    <t>Клапан запорно-регулир. с эл.исолнит. мех. 25ч945п</t>
  </si>
  <si>
    <t>Котел Logano S 825 L водогрейный</t>
  </si>
  <si>
    <t>Насос IL 150/340-37/4</t>
  </si>
  <si>
    <t>Ограждение вокруг территории зд.БМК п. Дружба</t>
  </si>
  <si>
    <t>Установка водоподготовительная (без солевого бака)</t>
  </si>
  <si>
    <t>Бак  расширительный котлового контура ХВО 800л</t>
  </si>
  <si>
    <t xml:space="preserve">Газорегуляторная установка   </t>
  </si>
  <si>
    <t xml:space="preserve">Горелка газовая  </t>
  </si>
  <si>
    <t xml:space="preserve">Горелка газовая      </t>
  </si>
  <si>
    <t xml:space="preserve">Горелка газовая         </t>
  </si>
  <si>
    <t>Дренажные трубопроводы в котельной</t>
  </si>
  <si>
    <t>Контроллер Vitatronik 100 тип GC 1</t>
  </si>
  <si>
    <t>Котел водогрейный Vitomax 200</t>
  </si>
  <si>
    <t xml:space="preserve">Котел водогрейный Vitomax 200    </t>
  </si>
  <si>
    <t xml:space="preserve">Котел водогрейный Vitomax 200      </t>
  </si>
  <si>
    <t>Насос MVI 52005-3/16/Е3-400-50-2</t>
  </si>
  <si>
    <t>Насос ГВС WILO NP 80/200V-30/2</t>
  </si>
  <si>
    <t xml:space="preserve">Насос ГВС WILO NP 80/200V-30/2     </t>
  </si>
  <si>
    <t xml:space="preserve">Насос ГВС WILO NP 80/200V-30/2          </t>
  </si>
  <si>
    <t>Насос котлового контура WILO IL 200/260-22/4</t>
  </si>
  <si>
    <t xml:space="preserve">Насос котлового контура WILO IL 200/260-22/4     </t>
  </si>
  <si>
    <t>Насос котлового контура WILO IL 200/260-22/4.</t>
  </si>
  <si>
    <t>Насос подпиточный WILO MHIE 803/1/Е3-2-26</t>
  </si>
  <si>
    <t xml:space="preserve">Насос подпиточный WILO MHIE 803/1/Е3-2-26   </t>
  </si>
  <si>
    <t>Насос сетевой отопление  WILO IL 80/200-22/2</t>
  </si>
  <si>
    <t>Насос сетевой отопления WILO IL 80/200-22/2</t>
  </si>
  <si>
    <t>Насос сетевой отопления WILO IL 800/200-22/2</t>
  </si>
  <si>
    <t>Насос СМ 100-65-200</t>
  </si>
  <si>
    <t>Пламенная голова X=511 Y=372 A=335 L=320</t>
  </si>
  <si>
    <t>Станок токарно-винторезный</t>
  </si>
  <si>
    <t>Теплообменник пластинч. Н43 (ГВС)</t>
  </si>
  <si>
    <t>Теплообменник пластинч. Н43(ГВС)</t>
  </si>
  <si>
    <t>Теплообменник пластинч. НН№62</t>
  </si>
  <si>
    <t>Теплообменник пластинчатый НН№62</t>
  </si>
  <si>
    <t>Технологич. трубопроводы сист. газоснабжения котельной</t>
  </si>
  <si>
    <t>Технологические трубопроводы внутрикотельного контура</t>
  </si>
  <si>
    <t>Технологические трубопроводы системы ГВС в котельной</t>
  </si>
  <si>
    <t>Технологические трубопроводы ХВС в кот.</t>
  </si>
  <si>
    <t>Труба дымовая Ду 820 мм</t>
  </si>
  <si>
    <t>Труба дымовая ДУ1020мм</t>
  </si>
  <si>
    <t xml:space="preserve">Узел коммерческого учета природного газа </t>
  </si>
  <si>
    <t>Узел учета тепловой энергии "ВЗЛЕТ ТРС"</t>
  </si>
  <si>
    <t>Узел учета тепловой энергии "Логика"</t>
  </si>
  <si>
    <t xml:space="preserve">Узел учета тепловой энергии "Логика"  </t>
  </si>
  <si>
    <t xml:space="preserve">Узел учета эл. энергии  </t>
  </si>
  <si>
    <t>Установка ХВО "АТОL"</t>
  </si>
  <si>
    <t>Частотный преобразователь</t>
  </si>
  <si>
    <t>Аппарат теплообменный пластинч. НН №41</t>
  </si>
  <si>
    <t>Аппарат теплообменный пластинч. НН№41</t>
  </si>
  <si>
    <t>ВРУ (водное распред. устройство) с прибор. учета эл.энергии</t>
  </si>
  <si>
    <t>Насос IL 150/340-37/4.</t>
  </si>
  <si>
    <t>Технологические трубопроводы ГВС</t>
  </si>
  <si>
    <t>Технологические трубопроводы теплоснабжения в котельной</t>
  </si>
  <si>
    <t>Технологические трубопроводы ХВС в котельной</t>
  </si>
  <si>
    <t>Узел учета тепловой энергии Взлет (Чкалова 64)</t>
  </si>
  <si>
    <t>Насос 150/340-37/4</t>
  </si>
  <si>
    <t>Агрегат насосный Д315-71 110 квт</t>
  </si>
  <si>
    <t>Агрегат отопит.</t>
  </si>
  <si>
    <t>Агрегат отопител.</t>
  </si>
  <si>
    <t>Агрегат отопительный</t>
  </si>
  <si>
    <t>Блок питания БП-ЭК-02</t>
  </si>
  <si>
    <t>Вентилятор ВЦ</t>
  </si>
  <si>
    <t>Водосчетчик</t>
  </si>
  <si>
    <t>Дифманометр</t>
  </si>
  <si>
    <t>Дымосос Д - 1012</t>
  </si>
  <si>
    <t>Дымосос Д- 1012</t>
  </si>
  <si>
    <t>Дымосос Д-1012</t>
  </si>
  <si>
    <t>Лагометр</t>
  </si>
  <si>
    <t>Оборудование ГРП</t>
  </si>
  <si>
    <t xml:space="preserve">Принтер Epson LX-300  </t>
  </si>
  <si>
    <t xml:space="preserve">Расходомер  </t>
  </si>
  <si>
    <t>Ротор в сборе для насоса Д320-50</t>
  </si>
  <si>
    <t xml:space="preserve">Станок заточной  </t>
  </si>
  <si>
    <t>Трансформатор сварочный ТДМ-401</t>
  </si>
  <si>
    <t>Труба дымовая</t>
  </si>
  <si>
    <t xml:space="preserve">Узел учета расхода газа  </t>
  </si>
  <si>
    <t>Узел учета эл. энергии</t>
  </si>
  <si>
    <t xml:space="preserve">Узел учета эл.энергии </t>
  </si>
  <si>
    <t>Узел учета энергии Взлет ТСР</t>
  </si>
  <si>
    <t>Экономайзер</t>
  </si>
  <si>
    <t>Деаэратор</t>
  </si>
  <si>
    <t>Вентилятор ВД-8</t>
  </si>
  <si>
    <t>Бак мерник ХВО</t>
  </si>
  <si>
    <t>Щит АВР</t>
  </si>
  <si>
    <t>Технологические трубопроводы системы газоснабжения в котельной</t>
  </si>
  <si>
    <t>Трубопроводы холодной воды в котельной</t>
  </si>
  <si>
    <t>Вентилятор ВР-12-26</t>
  </si>
  <si>
    <t>Вентилятор ВЦ 14-46</t>
  </si>
  <si>
    <t>Вентилятор крышной ВКР-5</t>
  </si>
  <si>
    <t>Горелка РМГ-1</t>
  </si>
  <si>
    <t>Дизельная электростанция</t>
  </si>
  <si>
    <t>Котел КВр-0,6</t>
  </si>
  <si>
    <t>Наклонный транспортер ТСН-160/8м из 2-х частей</t>
  </si>
  <si>
    <t>Насос подпиточный ВКС-5 эл.двигат. 2,2 квт 1500об/мин</t>
  </si>
  <si>
    <t>Насос СМ 80-50-200</t>
  </si>
  <si>
    <t>Насос СМ 80-65-160</t>
  </si>
  <si>
    <t>Стальной отопительный котел КВр-1,16</t>
  </si>
  <si>
    <t>Станок заточной,</t>
  </si>
  <si>
    <t>Станок сверлильный.</t>
  </si>
  <si>
    <t>Станок токарный</t>
  </si>
  <si>
    <t>Дымосос ДН-8</t>
  </si>
  <si>
    <t>Технологический трубопровод холодной воды</t>
  </si>
  <si>
    <t>Технологический трубопровод отопления</t>
  </si>
  <si>
    <t>Котел газовый КЧМ-7 (4 секции, САБК)</t>
  </si>
  <si>
    <t>Труба дымовая КВД</t>
  </si>
  <si>
    <t>Блок управления БУ-0,6 (КСУБ001,002,00,00-06)</t>
  </si>
  <si>
    <t>Водонагреватель вод 237</t>
  </si>
  <si>
    <t>Газораспределительная установка</t>
  </si>
  <si>
    <t>Горелка газовая котла Гбак - 2,7</t>
  </si>
  <si>
    <t>Горелка газовая котла Гбак - 2,7,</t>
  </si>
  <si>
    <t>Горелка газовая котла Гбак-2,7</t>
  </si>
  <si>
    <t xml:space="preserve">Горелка газовая котла Гбак-2,7   </t>
  </si>
  <si>
    <t xml:space="preserve">Горелка газовая котла Гбак-2,7       </t>
  </si>
  <si>
    <t xml:space="preserve">Горелка газовая котла Гбак-2,7                                                  </t>
  </si>
  <si>
    <t>Горелка газовая котла Гбак-2,7,</t>
  </si>
  <si>
    <t>Горелка газовая котла Гбак-2,7.</t>
  </si>
  <si>
    <t>Дренажный трубопроводы в котельной</t>
  </si>
  <si>
    <t>Котел водогрейный КСВ - 2,5</t>
  </si>
  <si>
    <t>Котел водогрейный КСВ -2,5</t>
  </si>
  <si>
    <t>Котел водогрейный КСВ- 2,5</t>
  </si>
  <si>
    <t>Котел водогрейный КСВ-2,5</t>
  </si>
  <si>
    <t xml:space="preserve">Котел водогрейный КСВ-2,5  </t>
  </si>
  <si>
    <t xml:space="preserve">Котел водогрейный КСВ-2,5                                                                           </t>
  </si>
  <si>
    <t>Котел водогрейный КСВ-2,5,</t>
  </si>
  <si>
    <t>Котел водогрейный КСВ-2,5.</t>
  </si>
  <si>
    <t xml:space="preserve">Насос MVI 52005-3/16/Е3-400-50-2  </t>
  </si>
  <si>
    <t>Насос К150-125-315</t>
  </si>
  <si>
    <t>Насос КМ 80-50-200</t>
  </si>
  <si>
    <t>Насос консольный</t>
  </si>
  <si>
    <t>Насос котлового контура WILO IL 65/155 - 7.5/2</t>
  </si>
  <si>
    <t>Насос котлового контура WILO IL 65/155 -7,5/2</t>
  </si>
  <si>
    <t>Насос котлового контура WILO IL 65/155-7,5/2</t>
  </si>
  <si>
    <t xml:space="preserve">Насос котлового контура WILO IL 65/155-7,5/2  </t>
  </si>
  <si>
    <t>Насос котлового контура WILO IL 65/155-7,5/2,</t>
  </si>
  <si>
    <t xml:space="preserve">Насос котлового контура WILO IL 65/155-7.5/2                                                        </t>
  </si>
  <si>
    <t>Насос котлового контура WILO IL 65/155-7.5/2.</t>
  </si>
  <si>
    <t>Насос НВ 65-125/137</t>
  </si>
  <si>
    <t>Насос подпиточный WILO IL 50/160-5,5/2</t>
  </si>
  <si>
    <t>Насос подпиточный WILO IL 50/160-5.5/2</t>
  </si>
  <si>
    <t xml:space="preserve">Насос сетевой  </t>
  </si>
  <si>
    <t>Распределительное устройство</t>
  </si>
  <si>
    <t>Расходомер ЭРСВ-510 Ду 150</t>
  </si>
  <si>
    <t>Система автоматической пожарной сигнализации</t>
  </si>
  <si>
    <t>Солерастворитель 0,6м3</t>
  </si>
  <si>
    <t>Станок вертикально сверл.</t>
  </si>
  <si>
    <t>Станок точильно шлиф.</t>
  </si>
  <si>
    <t>Теплообменник ГВС пластинч. НН №42 0-16</t>
  </si>
  <si>
    <t>Теплообменник ГВС пластинчат. НН№42 0-16</t>
  </si>
  <si>
    <t>Теплообменник ГВС пластинчатый НН№42 0-16</t>
  </si>
  <si>
    <t>Теплообменник пластинчатый НН №65 0,16</t>
  </si>
  <si>
    <t>Теплообменник пластинчатый НН№65 0-16</t>
  </si>
  <si>
    <t xml:space="preserve">Теплообменник пластинчатый НН№65 0-16                          </t>
  </si>
  <si>
    <t>Токарно винтор. станок</t>
  </si>
  <si>
    <t>Трансформатор подстанции</t>
  </si>
  <si>
    <t>Трансформатор силовой ГМК 13</t>
  </si>
  <si>
    <t xml:space="preserve">Труба дымовая          </t>
  </si>
  <si>
    <t xml:space="preserve">Труба дымовая            </t>
  </si>
  <si>
    <t xml:space="preserve">Труба дымовая                                              </t>
  </si>
  <si>
    <t>Труба дымовая.</t>
  </si>
  <si>
    <t xml:space="preserve">Узел тепловой энергии Взлет ТСР  </t>
  </si>
  <si>
    <t>Узел учета холодной воды (кот. по ул. Нахимова)</t>
  </si>
  <si>
    <t xml:space="preserve">Узел учета эл.энергии      </t>
  </si>
  <si>
    <t>Фильтр ХВО диам. 1,5</t>
  </si>
  <si>
    <t>Фильтр ХВО диам. 1,5.</t>
  </si>
  <si>
    <t>Фильтр ХВО диам..1,5</t>
  </si>
  <si>
    <t>Фильтр ХВО диаметр. 1,5</t>
  </si>
  <si>
    <t>Щит общекотельной автоматики</t>
  </si>
  <si>
    <t xml:space="preserve">Щит управления насосами   </t>
  </si>
  <si>
    <t>Эл. двигатель 3,0 квт</t>
  </si>
  <si>
    <t>Электро двигатель 2,2квт</t>
  </si>
  <si>
    <t>Автоматика безопасности БУРС-1</t>
  </si>
  <si>
    <t>Антинакипной аппарат АЭ-А-120 в комплекте с БП</t>
  </si>
  <si>
    <t xml:space="preserve">Блок управления БУРС-1В     </t>
  </si>
  <si>
    <t xml:space="preserve">Блок управления БУРС-1В       </t>
  </si>
  <si>
    <t>Вентилятор ДН-8 11*1000 150гр.</t>
  </si>
  <si>
    <t>Дымосос ДН-9</t>
  </si>
  <si>
    <t xml:space="preserve">Котел "Братск 1Г" </t>
  </si>
  <si>
    <t xml:space="preserve">Котел "Братск 1Г"      </t>
  </si>
  <si>
    <t xml:space="preserve">Котел "Братск 1Г"           </t>
  </si>
  <si>
    <t xml:space="preserve">Котел "Братск 1Г"            </t>
  </si>
  <si>
    <t>Метран 100-ДД-1420-01</t>
  </si>
  <si>
    <t>Метран-150ТА 2 (0.0.6 Mna) 2G2 1A M51M 2F 2 B4 KO1</t>
  </si>
  <si>
    <t>Насос КМЛ 2 50/160 3квт</t>
  </si>
  <si>
    <t>Насос КМЛ 2 80/160 7,5квт</t>
  </si>
  <si>
    <t>Насос КМЛ2 80/200 15кВт</t>
  </si>
  <si>
    <t>Прибор учета газа ПУРГ - 40</t>
  </si>
  <si>
    <t>Регулятор электр. (блок БУРС-1)</t>
  </si>
  <si>
    <t>Регулятор электрон. (блок БУРС-1)</t>
  </si>
  <si>
    <t>Рубильник ПРВ</t>
  </si>
  <si>
    <t xml:space="preserve">Теплообменник РД240 </t>
  </si>
  <si>
    <t>Термит Т-М-170</t>
  </si>
  <si>
    <t>Труба дымовая (кот. Досчатое)</t>
  </si>
  <si>
    <t xml:space="preserve">Узел учета электроэнергии    </t>
  </si>
  <si>
    <t>Бак-аккумулятор V=50м3</t>
  </si>
  <si>
    <t>Газопроводы</t>
  </si>
  <si>
    <t>Баки аккумуляторы</t>
  </si>
  <si>
    <t>Котельная №3-247 с сетями отопления</t>
  </si>
  <si>
    <t>Мембранный бак вертикальный 800л Flexon CE 800/3</t>
  </si>
  <si>
    <t>Насос Grundfos TP100-360/2-A-F-A-BAQE-400</t>
  </si>
  <si>
    <t>Ограждение металлические-531</t>
  </si>
  <si>
    <t>Площадка производственная</t>
  </si>
  <si>
    <t>Бак для хранения мазута 14 тн</t>
  </si>
  <si>
    <t>Емкость 40 м3</t>
  </si>
  <si>
    <t>Цистерна 15м3</t>
  </si>
  <si>
    <t>Котельное оборудование кот. по ул. Лазо</t>
  </si>
  <si>
    <t>Трансформатор сварочный .</t>
  </si>
  <si>
    <t>Контейнерн. дизельн. станция резервн. источн.питания БК</t>
  </si>
  <si>
    <t>Ограждение БМК Виля-2</t>
  </si>
  <si>
    <t>Вентилятор ВЦ-14-46</t>
  </si>
  <si>
    <t>Котел КВр-1,16</t>
  </si>
  <si>
    <t>Насос 80-50-10</t>
  </si>
  <si>
    <t xml:space="preserve">Насос К 100-80-160 </t>
  </si>
  <si>
    <t>Насос НМШ 5-25-2,5/6 2,2 Квт</t>
  </si>
  <si>
    <t>Насос НМШ 8-25-6,3/2,5 2,2 квт</t>
  </si>
  <si>
    <t>Транспортер пластинчатый</t>
  </si>
  <si>
    <t>Труба дымовая .</t>
  </si>
  <si>
    <t>Транспортер наклонный</t>
  </si>
  <si>
    <t>Вентилятор ВЦ14-46</t>
  </si>
  <si>
    <t>Технологический трубопровод дренажный</t>
  </si>
  <si>
    <t>Антинакипной аппарат АЭ-А-120 с блоком питания</t>
  </si>
  <si>
    <t>Ворота ВПРГ-02-ДЛ 2400х2470</t>
  </si>
  <si>
    <t>Газопровод котельной по ул. Запрудная</t>
  </si>
  <si>
    <t xml:space="preserve">Газораспределительная установка </t>
  </si>
  <si>
    <t>Измерительный комплекс учета газа</t>
  </si>
  <si>
    <t>Клапан Siemens VXF-31.150-315</t>
  </si>
  <si>
    <t>Котел Buderus Logano S 825-3050,</t>
  </si>
  <si>
    <t>Котел Buderus Logano S 825-3050.</t>
  </si>
  <si>
    <t>Насос IL 150/335-37/4</t>
  </si>
  <si>
    <t>Насос IL 150/335-37/4.</t>
  </si>
  <si>
    <t>Охранно-пожарная сигнализация.</t>
  </si>
  <si>
    <t>Система управления Logomatik 4324 ( без солевого МЕС2)</t>
  </si>
  <si>
    <t>Система управления Logomatik 4324(без МЕС2)</t>
  </si>
  <si>
    <t>Система управления температурного режима</t>
  </si>
  <si>
    <t>Теплообменник пластинч. разборный GXD-042-L-5-P-89</t>
  </si>
  <si>
    <t>Теплообменник пластинч. разборный GXD-042-L-5-P-89.</t>
  </si>
  <si>
    <t>Технологический трубопровод котельной ул. Запрудная</t>
  </si>
  <si>
    <t>Узел учета теповой энергии кот. по ул. Запрудная</t>
  </si>
  <si>
    <t>Узел учета эл.энергии.</t>
  </si>
  <si>
    <t>Шкаф управления насосами</t>
  </si>
  <si>
    <t>Котел отопительный Pegasus F1 45мощность 45 кВт</t>
  </si>
  <si>
    <t>Котел отопительный Pegasus F2N 2S мощность 77 кВт</t>
  </si>
  <si>
    <t>Котел отопительный Pegasus F2N2Sмощность 77кВт</t>
  </si>
  <si>
    <t>Ограждение котельной ФАП с.Борковка</t>
  </si>
  <si>
    <t>Система автоматического контроля загазованности</t>
  </si>
  <si>
    <t>Система внутреннего газоснабжения</t>
  </si>
  <si>
    <t xml:space="preserve">Узел учета тепловой энергии  </t>
  </si>
  <si>
    <t>Бак аккумулятор 12000*6000*3500</t>
  </si>
  <si>
    <t>Бак аккумулятор 12000*6000*3500.</t>
  </si>
  <si>
    <t>Кранбалка</t>
  </si>
  <si>
    <t>Насос WILO IL 50/160-5,5/2</t>
  </si>
  <si>
    <t>Насос К 100-65-200.</t>
  </si>
  <si>
    <t>Насос К100-65-200</t>
  </si>
  <si>
    <t>Насос повысительный WILO DL 200/250-22/4</t>
  </si>
  <si>
    <t>Охранно-пожарная сигнал-я</t>
  </si>
  <si>
    <t>Расходомер ЭРСВ-410. Ду-150</t>
  </si>
  <si>
    <t>Таль электрич. г/п 1т</t>
  </si>
  <si>
    <t>Технологические трубопроводы системы ГВС в ТП</t>
  </si>
  <si>
    <t xml:space="preserve">Технологические трубопроводы теплосн. в кот. </t>
  </si>
  <si>
    <t xml:space="preserve">Технологические трубопроводы ХВС в котельной </t>
  </si>
  <si>
    <t>Узел тепловой энергии Взлет ТСР</t>
  </si>
  <si>
    <t>Узел учета тепл.энергии ТСРВ-020 ДУ 150*150</t>
  </si>
  <si>
    <t>Узел учета электроэнергии</t>
  </si>
  <si>
    <t>Щит управления насосами</t>
  </si>
  <si>
    <t>Бак расширительный Reflex N 600/6</t>
  </si>
  <si>
    <t>Бак расширительный Reflex N 600/6.</t>
  </si>
  <si>
    <t>Водоподготовительная установка "Комплексон-7"</t>
  </si>
  <si>
    <t>Котел Ferolle Pegasus F 3N 221 2S атм</t>
  </si>
  <si>
    <t>Котел Ferolli Pegasus F 3N 221 2Sатм</t>
  </si>
  <si>
    <t>Насос IPL 150/140-3/2 2047118</t>
  </si>
  <si>
    <t>Насос IPL 50/140-3/2 20477118</t>
  </si>
  <si>
    <t>Насос TOPS 30/7 DM P N6/10 2046601</t>
  </si>
  <si>
    <t>Насос TOPS-S 50/10 DM 204 4009</t>
  </si>
  <si>
    <t xml:space="preserve">Станция управления  </t>
  </si>
  <si>
    <t>Теплообменник пластинч. НН №20 Ридан</t>
  </si>
  <si>
    <t>Теплообменник пластинч.НН №20 Ридан</t>
  </si>
  <si>
    <t xml:space="preserve">Узел учета электроэнергии. </t>
  </si>
  <si>
    <t>Технологический трубопровод ХВС</t>
  </si>
  <si>
    <t>Узел учета тепловой энергии БМК 0,3 МВт с. Мотмос</t>
  </si>
  <si>
    <t>Щит ВРУ БМК 0,3МВт м-н Мотмос</t>
  </si>
  <si>
    <t>Тепловые камеры №5,6 м-н Мотмос БМК 7,5МВт</t>
  </si>
  <si>
    <t>Узел учета тепловой энерги БМК 7,5 МВт м-н Мотмос</t>
  </si>
  <si>
    <t>Система сбора информации ELEX-2051 RS485 (комплект)</t>
  </si>
  <si>
    <t>Насосная станция водоснабжения "Джамбо" 60/45</t>
  </si>
  <si>
    <t xml:space="preserve">Узел учета тепловой энергии </t>
  </si>
  <si>
    <t>Котел КВ-ТС-1</t>
  </si>
  <si>
    <t>Электрощит</t>
  </si>
  <si>
    <t>Аппарат теплообменный пластинчатый разборный НН№62</t>
  </si>
  <si>
    <t>Узел учета электр. энергии</t>
  </si>
  <si>
    <t>Принтер Epson LX-300</t>
  </si>
  <si>
    <t>Ограждение ГРП БМК Бл.Песочное</t>
  </si>
  <si>
    <t>Газопровод к БМК 0,3 МВт</t>
  </si>
  <si>
    <t>Антинакипной электрохимический аппарат АЭ-А-8</t>
  </si>
  <si>
    <t>Аппарат теплообменный пластинчатый НН№14</t>
  </si>
  <si>
    <t>Теплообменник пластинчатый разборный НН№14 (014-21)</t>
  </si>
  <si>
    <t>Газопровод к БМК 2,5 МВт</t>
  </si>
  <si>
    <t>Блок питания БПЭК-02</t>
  </si>
  <si>
    <t>Дизель-генератор.</t>
  </si>
  <si>
    <t>Емкость 30м3</t>
  </si>
  <si>
    <t>Емкость 4 м3</t>
  </si>
  <si>
    <t>Емкость под топливо 8 м3</t>
  </si>
  <si>
    <t>Мойка "KARCER ND 6/15" с компл. фрез 150кгс/кв.см</t>
  </si>
  <si>
    <t>Насос WILO IL 100/165-22/2.</t>
  </si>
  <si>
    <t>Насос WILO IL 50/170-7-7.5/2</t>
  </si>
  <si>
    <t>Насос с двигателем WILO IL 100/165-22/2 2027959R</t>
  </si>
  <si>
    <t xml:space="preserve">Станок сверл. накал. </t>
  </si>
  <si>
    <t>Узел учета электроэнергии.</t>
  </si>
  <si>
    <t>Шкафной распределительный пункт (ШРП)</t>
  </si>
  <si>
    <t>Дымовая труба</t>
  </si>
  <si>
    <t>Узел учета тепловой энергии "Взлет"</t>
  </si>
  <si>
    <t>Аппарат антинакипной АЭА-Т-120</t>
  </si>
  <si>
    <t>Горелка ГБЛ-1,2</t>
  </si>
  <si>
    <t>Щит ВРУ</t>
  </si>
  <si>
    <t>Дренажный трубопровод</t>
  </si>
  <si>
    <t>Котел Ква-1,0</t>
  </si>
  <si>
    <t>Метран 150 CD (0.01-0.1кna)</t>
  </si>
  <si>
    <t>ГРП с 2-мя линиями редуцирования ГРПШ 03М-2У1</t>
  </si>
  <si>
    <t>Насос Ebara 3МЕ40-160/4/132055004 Е/Е</t>
  </si>
  <si>
    <t>Узел учета тепловой энергии кот. п.Досчатое</t>
  </si>
  <si>
    <t>Аппарат теплообменный пластинчатый разборный НН№42</t>
  </si>
  <si>
    <t>Внутренний газопровод кот. Юбилейный</t>
  </si>
  <si>
    <t>Газорегуляторная установка с оборудованием</t>
  </si>
  <si>
    <t>Котел Buderus Logano S 825-3050</t>
  </si>
  <si>
    <t>Насос WILO NL 65/200-18,5-2-12.</t>
  </si>
  <si>
    <t>Система управления Logomatik4324 с пультом управл.</t>
  </si>
  <si>
    <t>Термит ТМ-170</t>
  </si>
  <si>
    <t>Технологические трубопроводы в котельной</t>
  </si>
  <si>
    <t>Узел коммерческого учета природного газа</t>
  </si>
  <si>
    <t>Фильтр натр катионов.</t>
  </si>
  <si>
    <t>Фильтр натр катионовый</t>
  </si>
  <si>
    <t>Фильтр натр. катион.</t>
  </si>
  <si>
    <t>Наружный газоход на металлической сварной конструкции из трубы Ду300 мм</t>
  </si>
  <si>
    <t>Внутренние газопроводы</t>
  </si>
  <si>
    <t>Котел Pegasus F3N 136 2S</t>
  </si>
  <si>
    <t>Шкаф ВРУ</t>
  </si>
  <si>
    <t>Насос подмешивающий Wilo TOP-S 25/5</t>
  </si>
  <si>
    <t>Насос сетевой Wilo IL 32/150-2,2/2</t>
  </si>
  <si>
    <t>00001040</t>
  </si>
  <si>
    <t>00000994</t>
  </si>
  <si>
    <t>00000457</t>
  </si>
  <si>
    <t>00000993</t>
  </si>
  <si>
    <t>00001093</t>
  </si>
  <si>
    <t>00000991</t>
  </si>
  <si>
    <t>00001171</t>
  </si>
  <si>
    <t>00001033</t>
  </si>
  <si>
    <t>00001426</t>
  </si>
  <si>
    <t>00000271</t>
  </si>
  <si>
    <t>00001235</t>
  </si>
  <si>
    <t>00001204</t>
  </si>
  <si>
    <t>00001207</t>
  </si>
  <si>
    <t>00001208</t>
  </si>
  <si>
    <t>00001209</t>
  </si>
  <si>
    <t>00001201</t>
  </si>
  <si>
    <t>00001000</t>
  </si>
  <si>
    <t>00001230</t>
  </si>
  <si>
    <t>00001229</t>
  </si>
  <si>
    <t>00001228</t>
  </si>
  <si>
    <t>00001169</t>
  </si>
  <si>
    <t>00001219</t>
  </si>
  <si>
    <t>00001218</t>
  </si>
  <si>
    <t>00001217</t>
  </si>
  <si>
    <t>00001222</t>
  </si>
  <si>
    <t>00001221</t>
  </si>
  <si>
    <t>00001220</t>
  </si>
  <si>
    <t>00001224</t>
  </si>
  <si>
    <t>00001223</t>
  </si>
  <si>
    <t>00001227</t>
  </si>
  <si>
    <t>00001225</t>
  </si>
  <si>
    <t>00001226</t>
  </si>
  <si>
    <t>00000093</t>
  </si>
  <si>
    <t>00001488</t>
  </si>
  <si>
    <t>00000616</t>
  </si>
  <si>
    <t>00001213</t>
  </si>
  <si>
    <t>00001214</t>
  </si>
  <si>
    <t>00001216</t>
  </si>
  <si>
    <t>00001215</t>
  </si>
  <si>
    <t>00001206</t>
  </si>
  <si>
    <t>00001165</t>
  </si>
  <si>
    <t>00001203</t>
  </si>
  <si>
    <t>00001202</t>
  </si>
  <si>
    <t>00001232</t>
  </si>
  <si>
    <t>00001233</t>
  </si>
  <si>
    <t>00000953</t>
  </si>
  <si>
    <t>00000433</t>
  </si>
  <si>
    <t>00001210</t>
  </si>
  <si>
    <t>00001211</t>
  </si>
  <si>
    <t>00000946</t>
  </si>
  <si>
    <t>00001212</t>
  </si>
  <si>
    <t>00001038</t>
  </si>
  <si>
    <t>00000272</t>
  </si>
  <si>
    <t>00001176</t>
  </si>
  <si>
    <t>00001177</t>
  </si>
  <si>
    <t>00001180</t>
  </si>
  <si>
    <t>00001173</t>
  </si>
  <si>
    <t>00001172</t>
  </si>
  <si>
    <t>00001182</t>
  </si>
  <si>
    <t>00001181</t>
  </si>
  <si>
    <t>00001183</t>
  </si>
  <si>
    <t>00000642</t>
  </si>
  <si>
    <t>БК-001091</t>
  </si>
  <si>
    <t>00000277</t>
  </si>
  <si>
    <t>00000727</t>
  </si>
  <si>
    <t>00000233</t>
  </si>
  <si>
    <t>00000232</t>
  </si>
  <si>
    <t>00000234</t>
  </si>
  <si>
    <t>00000001</t>
  </si>
  <si>
    <t>00000637</t>
  </si>
  <si>
    <t>00000247</t>
  </si>
  <si>
    <t>00000209</t>
  </si>
  <si>
    <t>00000246</t>
  </si>
  <si>
    <t>00000203</t>
  </si>
  <si>
    <t>00000201</t>
  </si>
  <si>
    <t>00000202</t>
  </si>
  <si>
    <t>00000199</t>
  </si>
  <si>
    <t>00000187</t>
  </si>
  <si>
    <t>00000259</t>
  </si>
  <si>
    <t>00000208</t>
  </si>
  <si>
    <t>00000207</t>
  </si>
  <si>
    <t>00000622</t>
  </si>
  <si>
    <t>00000196</t>
  </si>
  <si>
    <t>00000243</t>
  </si>
  <si>
    <t>00000255</t>
  </si>
  <si>
    <t>00000257</t>
  </si>
  <si>
    <t>00000948</t>
  </si>
  <si>
    <t>00000942</t>
  </si>
  <si>
    <t>00000440</t>
  </si>
  <si>
    <t>00000249</t>
  </si>
  <si>
    <t>БК-001108</t>
  </si>
  <si>
    <t>БК-001109</t>
  </si>
  <si>
    <t>БК-001111</t>
  </si>
  <si>
    <t>БК-001114</t>
  </si>
  <si>
    <t>БК-001116</t>
  </si>
  <si>
    <t>БК-001117</t>
  </si>
  <si>
    <t>БК-001119</t>
  </si>
  <si>
    <t>БК-001120</t>
  </si>
  <si>
    <t>БК-001121</t>
  </si>
  <si>
    <t>БК-001122</t>
  </si>
  <si>
    <t>00000917</t>
  </si>
  <si>
    <t>00000911</t>
  </si>
  <si>
    <t>00000903</t>
  </si>
  <si>
    <t>00000913</t>
  </si>
  <si>
    <t>00000886</t>
  </si>
  <si>
    <t>00000909</t>
  </si>
  <si>
    <t>00001005</t>
  </si>
  <si>
    <t>00001581</t>
  </si>
  <si>
    <t>00000923</t>
  </si>
  <si>
    <t>00000904</t>
  </si>
  <si>
    <t>00000910</t>
  </si>
  <si>
    <t>00001496</t>
  </si>
  <si>
    <t>00000905</t>
  </si>
  <si>
    <t>00000908</t>
  </si>
  <si>
    <t>00000907</t>
  </si>
  <si>
    <t>00000915</t>
  </si>
  <si>
    <t>БК-001067</t>
  </si>
  <si>
    <t>БК-001073</t>
  </si>
  <si>
    <t>БК-001070</t>
  </si>
  <si>
    <t>БК-001068</t>
  </si>
  <si>
    <t>БК-001069</t>
  </si>
  <si>
    <t>00001427</t>
  </si>
  <si>
    <t>00001063</t>
  </si>
  <si>
    <t xml:space="preserve">00001577 </t>
  </si>
  <si>
    <t>00001049</t>
  </si>
  <si>
    <t>БК-001237</t>
  </si>
  <si>
    <t>00001057</t>
  </si>
  <si>
    <t>00001510</t>
  </si>
  <si>
    <t>00000269</t>
  </si>
  <si>
    <t>00001344</t>
  </si>
  <si>
    <t>00001262</t>
  </si>
  <si>
    <t>00000041</t>
  </si>
  <si>
    <t>00001246</t>
  </si>
  <si>
    <t>00001298</t>
  </si>
  <si>
    <t>00001296</t>
  </si>
  <si>
    <t>00001301</t>
  </si>
  <si>
    <t>00001300</t>
  </si>
  <si>
    <t>00001295</t>
  </si>
  <si>
    <t>00001294</t>
  </si>
  <si>
    <t>00001299</t>
  </si>
  <si>
    <t>00001297</t>
  </si>
  <si>
    <t>00001252</t>
  </si>
  <si>
    <t>00001284</t>
  </si>
  <si>
    <t>00001289</t>
  </si>
  <si>
    <t>00001288</t>
  </si>
  <si>
    <t>00001282</t>
  </si>
  <si>
    <t>00001283</t>
  </si>
  <si>
    <t>00001287</t>
  </si>
  <si>
    <t>00001285</t>
  </si>
  <si>
    <t>00001286</t>
  </si>
  <si>
    <t>00001170</t>
  </si>
  <si>
    <t>00000092</t>
  </si>
  <si>
    <t>00000083</t>
  </si>
  <si>
    <t>00000617</t>
  </si>
  <si>
    <t>00001280</t>
  </si>
  <si>
    <t>00001278</t>
  </si>
  <si>
    <t>00001281</t>
  </si>
  <si>
    <t>00001279</t>
  </si>
  <si>
    <t>00001276</t>
  </si>
  <si>
    <t>00001275</t>
  </si>
  <si>
    <t>00001277</t>
  </si>
  <si>
    <t>00001034</t>
  </si>
  <si>
    <t>00001274</t>
  </si>
  <si>
    <t>00001273</t>
  </si>
  <si>
    <t>00001253</t>
  </si>
  <si>
    <t>00001255</t>
  </si>
  <si>
    <t>00000706</t>
  </si>
  <si>
    <t>00001258</t>
  </si>
  <si>
    <t>00001247</t>
  </si>
  <si>
    <t>00000035</t>
  </si>
  <si>
    <t>00000090</t>
  </si>
  <si>
    <t>00001269</t>
  </si>
  <si>
    <t>00001267</t>
  </si>
  <si>
    <t>00001268</t>
  </si>
  <si>
    <t>00001272</t>
  </si>
  <si>
    <t>00001271</t>
  </si>
  <si>
    <t>00001270</t>
  </si>
  <si>
    <t>00001250</t>
  </si>
  <si>
    <t>00001249</t>
  </si>
  <si>
    <t>00001248</t>
  </si>
  <si>
    <t>00000036</t>
  </si>
  <si>
    <t>00000057</t>
  </si>
  <si>
    <t>00000077</t>
  </si>
  <si>
    <t>00001290</t>
  </si>
  <si>
    <t>00001291</t>
  </si>
  <si>
    <t>00001293</t>
  </si>
  <si>
    <t>00001292</t>
  </si>
  <si>
    <t>00001251</t>
  </si>
  <si>
    <t>00000434</t>
  </si>
  <si>
    <t>00001112</t>
  </si>
  <si>
    <t>00000949</t>
  </si>
  <si>
    <t>00001263</t>
  </si>
  <si>
    <t>00001264</t>
  </si>
  <si>
    <t>00001266</t>
  </si>
  <si>
    <t>00001265</t>
  </si>
  <si>
    <t>00001260</t>
  </si>
  <si>
    <t>00001257</t>
  </si>
  <si>
    <t>00000445</t>
  </si>
  <si>
    <t>00000450</t>
  </si>
  <si>
    <t>00001045</t>
  </si>
  <si>
    <t>00000030</t>
  </si>
  <si>
    <t>00000627</t>
  </si>
  <si>
    <t>00001398</t>
  </si>
  <si>
    <t>00001011</t>
  </si>
  <si>
    <t>00001010</t>
  </si>
  <si>
    <t>00001074</t>
  </si>
  <si>
    <t>00000404</t>
  </si>
  <si>
    <t>00000411</t>
  </si>
  <si>
    <t>00000409</t>
  </si>
  <si>
    <t>00000410</t>
  </si>
  <si>
    <t>00000408</t>
  </si>
  <si>
    <t>00000692</t>
  </si>
  <si>
    <t>00001416</t>
  </si>
  <si>
    <t>00001009</t>
  </si>
  <si>
    <t>00000890</t>
  </si>
  <si>
    <t>00001072</t>
  </si>
  <si>
    <t>00000659</t>
  </si>
  <si>
    <t>00000403</t>
  </si>
  <si>
    <t>00000402</t>
  </si>
  <si>
    <t>00000359</t>
  </si>
  <si>
    <t>00000415</t>
  </si>
  <si>
    <t>00000663</t>
  </si>
  <si>
    <t>00000406</t>
  </si>
  <si>
    <t>00000901</t>
  </si>
  <si>
    <t>БК-001183</t>
  </si>
  <si>
    <t>БК-001184</t>
  </si>
  <si>
    <t>БК-001185</t>
  </si>
  <si>
    <t>БК-001186</t>
  </si>
  <si>
    <t>БК-001187</t>
  </si>
  <si>
    <t>БК-001188</t>
  </si>
  <si>
    <t>БК-001189</t>
  </si>
  <si>
    <t>БК-001190</t>
  </si>
  <si>
    <t>00001081</t>
  </si>
  <si>
    <t>00001031</t>
  </si>
  <si>
    <t>00001014</t>
  </si>
  <si>
    <t>00001485</t>
  </si>
  <si>
    <t>00001506</t>
  </si>
  <si>
    <t>00001030</t>
  </si>
  <si>
    <t>00001029</t>
  </si>
  <si>
    <t>00001012</t>
  </si>
  <si>
    <t>00000528</t>
  </si>
  <si>
    <t>00000560</t>
  </si>
  <si>
    <t>00000516</t>
  </si>
  <si>
    <t>00000482</t>
  </si>
  <si>
    <t>00000889</t>
  </si>
  <si>
    <t>00000712</t>
  </si>
  <si>
    <t>00000493</t>
  </si>
  <si>
    <t>00001075</t>
  </si>
  <si>
    <t>00001125</t>
  </si>
  <si>
    <t>00001421</t>
  </si>
  <si>
    <t>БК-001238</t>
  </si>
  <si>
    <t>00000590</t>
  </si>
  <si>
    <t>00000598</t>
  </si>
  <si>
    <t>00000902</t>
  </si>
  <si>
    <t>00001004</t>
  </si>
  <si>
    <t>00000561</t>
  </si>
  <si>
    <t>00000600</t>
  </si>
  <si>
    <t>00000885</t>
  </si>
  <si>
    <t>00000665</t>
  </si>
  <si>
    <t>00001571</t>
  </si>
  <si>
    <t>00000263</t>
  </si>
  <si>
    <t>00000553</t>
  </si>
  <si>
    <t>БК-001094</t>
  </si>
  <si>
    <t>БК-001095</t>
  </si>
  <si>
    <t>БК-001096</t>
  </si>
  <si>
    <t>БК-001097</t>
  </si>
  <si>
    <t>БК-001098</t>
  </si>
  <si>
    <t>БК-001099</t>
  </si>
  <si>
    <t>БК-001100</t>
  </si>
  <si>
    <t>БК-001101</t>
  </si>
  <si>
    <t>00000605</t>
  </si>
  <si>
    <t>БК-001102</t>
  </si>
  <si>
    <t>БК-001103</t>
  </si>
  <si>
    <t>00001071</t>
  </si>
  <si>
    <t>00000696</t>
  </si>
  <si>
    <t>00001338</t>
  </si>
  <si>
    <t>00001450</t>
  </si>
  <si>
    <t>00001370</t>
  </si>
  <si>
    <t>00001371</t>
  </si>
  <si>
    <t>00001372</t>
  </si>
  <si>
    <t>00001256</t>
  </si>
  <si>
    <t>00001166</t>
  </si>
  <si>
    <t>00001167</t>
  </si>
  <si>
    <t>00001244</t>
  </si>
  <si>
    <t>00001339</t>
  </si>
  <si>
    <t>00001365</t>
  </si>
  <si>
    <t>00001352</t>
  </si>
  <si>
    <t>00001353</t>
  </si>
  <si>
    <t>00001366</t>
  </si>
  <si>
    <t>00001349</t>
  </si>
  <si>
    <t>00001346</t>
  </si>
  <si>
    <t>00001369</t>
  </si>
  <si>
    <t>00001354</t>
  </si>
  <si>
    <t>00000945</t>
  </si>
  <si>
    <t>00001364</t>
  </si>
  <si>
    <t>БК-001240</t>
  </si>
  <si>
    <t>00001105</t>
  </si>
  <si>
    <t>00001157</t>
  </si>
  <si>
    <t>00001156</t>
  </si>
  <si>
    <t>00001155</t>
  </si>
  <si>
    <t>00001495</t>
  </si>
  <si>
    <t>00001159</t>
  </si>
  <si>
    <t>00001160</t>
  </si>
  <si>
    <t>00001417</t>
  </si>
  <si>
    <t>БК-001086</t>
  </si>
  <si>
    <t>БК-001085</t>
  </si>
  <si>
    <t>00001076</t>
  </si>
  <si>
    <t>00001051</t>
  </si>
  <si>
    <t>00000273</t>
  </si>
  <si>
    <t>00001198</t>
  </si>
  <si>
    <t>00001199</t>
  </si>
  <si>
    <t>00000140</t>
  </si>
  <si>
    <t>00001409</t>
  </si>
  <si>
    <t>00000097</t>
  </si>
  <si>
    <t>00000256</t>
  </si>
  <si>
    <t>00001200</t>
  </si>
  <si>
    <t>00000950</t>
  </si>
  <si>
    <t>00000691</t>
  </si>
  <si>
    <t>0000100</t>
  </si>
  <si>
    <t>00001192</t>
  </si>
  <si>
    <t>00001193</t>
  </si>
  <si>
    <t>00001191</t>
  </si>
  <si>
    <t>00000436</t>
  </si>
  <si>
    <t>00000441</t>
  </si>
  <si>
    <t>00000947</t>
  </si>
  <si>
    <t>00001194</t>
  </si>
  <si>
    <t>БК-001089</t>
  </si>
  <si>
    <t>00000008</t>
  </si>
  <si>
    <t>00000938</t>
  </si>
  <si>
    <t>00000937</t>
  </si>
  <si>
    <t>00000999</t>
  </si>
  <si>
    <t>00000929</t>
  </si>
  <si>
    <t>00000928</t>
  </si>
  <si>
    <t>00000932</t>
  </si>
  <si>
    <t>00000933</t>
  </si>
  <si>
    <t>00000936</t>
  </si>
  <si>
    <t>00000935</t>
  </si>
  <si>
    <t>00000939</t>
  </si>
  <si>
    <t>00000610</t>
  </si>
  <si>
    <t>00000930</t>
  </si>
  <si>
    <t>00000931</t>
  </si>
  <si>
    <t>00000941</t>
  </si>
  <si>
    <t>БК-001145</t>
  </si>
  <si>
    <t>БК-001146</t>
  </si>
  <si>
    <t>БК-001147</t>
  </si>
  <si>
    <t>БК-001148</t>
  </si>
  <si>
    <t>БК-001149</t>
  </si>
  <si>
    <t>БК-001150</t>
  </si>
  <si>
    <t>БК-001151</t>
  </si>
  <si>
    <t>БК-001152</t>
  </si>
  <si>
    <t>БК-001239</t>
  </si>
  <si>
    <t>00001593</t>
  </si>
  <si>
    <t>00001605</t>
  </si>
  <si>
    <t>00001589</t>
  </si>
  <si>
    <t>00001603</t>
  </si>
  <si>
    <t>00001594</t>
  </si>
  <si>
    <t>00001602</t>
  </si>
  <si>
    <t>00001606</t>
  </si>
  <si>
    <t>00001591</t>
  </si>
  <si>
    <t>00001454</t>
  </si>
  <si>
    <t>00001509</t>
  </si>
  <si>
    <t>БК-001165</t>
  </si>
  <si>
    <t>Расширительный бак V=300 литр</t>
  </si>
  <si>
    <t>БК-001166</t>
  </si>
  <si>
    <t>БК-001169</t>
  </si>
  <si>
    <t>БК-001170</t>
  </si>
  <si>
    <t>БК-001171</t>
  </si>
  <si>
    <t>БК-000961</t>
  </si>
  <si>
    <t>БК-001071</t>
  </si>
  <si>
    <t>БК-001080</t>
  </si>
  <si>
    <t>БК-001076</t>
  </si>
  <si>
    <t>БК-001077</t>
  </si>
  <si>
    <t>БК-001078</t>
  </si>
  <si>
    <t>БК-001079</t>
  </si>
  <si>
    <t>00000925</t>
  </si>
  <si>
    <t xml:space="preserve">00001519 </t>
  </si>
  <si>
    <t>00001425</t>
  </si>
  <si>
    <t>00000943</t>
  </si>
  <si>
    <t>00000635</t>
  </si>
  <si>
    <t>БК-001245</t>
  </si>
  <si>
    <t>00001079</t>
  </si>
  <si>
    <t>00000526</t>
  </si>
  <si>
    <t>00001080</t>
  </si>
  <si>
    <t>00001585</t>
  </si>
  <si>
    <t>00001587</t>
  </si>
  <si>
    <t>00001586</t>
  </si>
  <si>
    <t xml:space="preserve">00001578 </t>
  </si>
  <si>
    <t>00001442</t>
  </si>
  <si>
    <t>00001452</t>
  </si>
  <si>
    <t>00001505</t>
  </si>
  <si>
    <t>00001588</t>
  </si>
  <si>
    <t>00000552</t>
  </si>
  <si>
    <t>00000698</t>
  </si>
  <si>
    <t>00000566</t>
  </si>
  <si>
    <t>00000559</t>
  </si>
  <si>
    <t>00000584</t>
  </si>
  <si>
    <t>00000583</t>
  </si>
  <si>
    <t>00000714</t>
  </si>
  <si>
    <t>00001443</t>
  </si>
  <si>
    <t>00001592</t>
  </si>
  <si>
    <t>00001422</t>
  </si>
  <si>
    <t>00000496</t>
  </si>
  <si>
    <t>00000955</t>
  </si>
  <si>
    <t>00000643</t>
  </si>
  <si>
    <t>БК-001123</t>
  </si>
  <si>
    <t>БК-001124</t>
  </si>
  <si>
    <t>БК-001125</t>
  </si>
  <si>
    <t>БК-001126</t>
  </si>
  <si>
    <t>БК-001127</t>
  </si>
  <si>
    <t>Циркуляционный насос КМЛ 80-160а/2-5</t>
  </si>
  <si>
    <t>БК-001128</t>
  </si>
  <si>
    <t>БК-001135</t>
  </si>
  <si>
    <t>БК-001139</t>
  </si>
  <si>
    <t>БК-001140</t>
  </si>
  <si>
    <t>БК-001141</t>
  </si>
  <si>
    <t>БК-001142</t>
  </si>
  <si>
    <t>БК-001143</t>
  </si>
  <si>
    <t>БК-001129</t>
  </si>
  <si>
    <t>00001100</t>
  </si>
  <si>
    <t>00001451</t>
  </si>
  <si>
    <t>00001161</t>
  </si>
  <si>
    <t>00001163</t>
  </si>
  <si>
    <t>БК-000955</t>
  </si>
  <si>
    <t>00001355</t>
  </si>
  <si>
    <t>БК-001090</t>
  </si>
  <si>
    <t>БК-001215</t>
  </si>
  <si>
    <t>00000276</t>
  </si>
  <si>
    <t>00001439</t>
  </si>
  <si>
    <t>00001440</t>
  </si>
  <si>
    <t>00001503</t>
  </si>
  <si>
    <t>00001476</t>
  </si>
  <si>
    <t>00001168</t>
  </si>
  <si>
    <t>00001019</t>
  </si>
  <si>
    <t>00001484</t>
  </si>
  <si>
    <t>00000641</t>
  </si>
  <si>
    <t>00000123</t>
  </si>
  <si>
    <t>00000124</t>
  </si>
  <si>
    <t>00000125</t>
  </si>
  <si>
    <t>БК-001081</t>
  </si>
  <si>
    <t>БК-001064</t>
  </si>
  <si>
    <t>БК-001180</t>
  </si>
  <si>
    <t>БК-001182</t>
  </si>
  <si>
    <t>БК-001173</t>
  </si>
  <si>
    <t>БК-001179</t>
  </si>
  <si>
    <t>БК-001177</t>
  </si>
  <si>
    <t>БК-001176</t>
  </si>
  <si>
    <t>БК-001174</t>
  </si>
  <si>
    <t>БК-001175</t>
  </si>
  <si>
    <t>БК-001178</t>
  </si>
  <si>
    <t>52:52:0040303:156</t>
  </si>
  <si>
    <t>Наружный надземный трубопровод</t>
  </si>
  <si>
    <t>00001205</t>
  </si>
  <si>
    <t>Na-катионовый фильтр (d=1500мм)</t>
  </si>
  <si>
    <t>БК-001113</t>
  </si>
  <si>
    <t xml:space="preserve">Экономайзер </t>
  </si>
  <si>
    <t>БК-000205</t>
  </si>
  <si>
    <t>БК-001110</t>
  </si>
  <si>
    <t>Na-катионовый фильтр (d=1000мм)</t>
  </si>
  <si>
    <t>БК-001112</t>
  </si>
  <si>
    <t>Калорифер</t>
  </si>
  <si>
    <t>БК-001115</t>
  </si>
  <si>
    <t>Щит КИП и А общекотельный</t>
  </si>
  <si>
    <t>БК-001118</t>
  </si>
  <si>
    <t>Эл. двигатель 5АМ 250 55квт</t>
  </si>
  <si>
    <t>00000619</t>
  </si>
  <si>
    <t>Экономайзер ЭБ 2200</t>
  </si>
  <si>
    <t>00000258</t>
  </si>
  <si>
    <t>Котел КВм-2,0</t>
  </si>
  <si>
    <t>БК-001065</t>
  </si>
  <si>
    <t>БК-001066</t>
  </si>
  <si>
    <t>Бак запаса воды (12м3)</t>
  </si>
  <si>
    <t>БК-001074</t>
  </si>
  <si>
    <t>БК-001075</t>
  </si>
  <si>
    <t>Теплотрасса д.Новая</t>
  </si>
  <si>
    <t>00000916</t>
  </si>
  <si>
    <t>Электроталь г/п 1т</t>
  </si>
  <si>
    <t>Газоснабжение кот. д/сада на 49 мест г. Выкса, с. В.Верея</t>
  </si>
  <si>
    <t xml:space="preserve">Технологич. трубопроводы системы теплоснабжения в котельной                                         </t>
  </si>
  <si>
    <t>Внутренний газопровод в котельной</t>
  </si>
  <si>
    <t>Подземный наружный газопровод</t>
  </si>
  <si>
    <t>00001261</t>
  </si>
  <si>
    <t>Технологич. трубопроводы внутрикотельного контура</t>
  </si>
  <si>
    <t>Технологич. трубопроводы системы ГВС в котельной</t>
  </si>
  <si>
    <t>00001103</t>
  </si>
  <si>
    <t>Водоподогреватель №1-2 2х12 ОСТ 34-588-68</t>
  </si>
  <si>
    <t>Насос Wiloi MVI5205-3/16</t>
  </si>
  <si>
    <t>Технологический трубопровод ГВС</t>
  </si>
  <si>
    <t>Газопровод дворовый</t>
  </si>
  <si>
    <t>00000420</t>
  </si>
  <si>
    <t>Водонагреватель 160СТ 34</t>
  </si>
  <si>
    <t>00000178</t>
  </si>
  <si>
    <t xml:space="preserve">00001573 </t>
  </si>
  <si>
    <t>Водонагреватель проточн. ЭПВН-42-12+32 (шк.№4)</t>
  </si>
  <si>
    <t>Газопровод низкого давления для газоснабжения кот. ТК0, 3К, Проволоченской ООШ</t>
  </si>
  <si>
    <t>Котел КВм-2,5</t>
  </si>
  <si>
    <t>БК-001072</t>
  </si>
  <si>
    <t>Насос Wilo BL65/170-15/2</t>
  </si>
  <si>
    <t>БК-001093</t>
  </si>
  <si>
    <t>Транспортер горизонтальный</t>
  </si>
  <si>
    <t>Насос Wilo IL 100/170-30/2</t>
  </si>
  <si>
    <t>БК-001104</t>
  </si>
  <si>
    <t>БК-001105</t>
  </si>
  <si>
    <t>БК-001106</t>
  </si>
  <si>
    <t>БК-001107</t>
  </si>
  <si>
    <t>Аппарат эл.сварочный</t>
  </si>
  <si>
    <t>Теплоснабжение сети (трубопр. ГВС)</t>
  </si>
  <si>
    <t>Цистерна 50 м3</t>
  </si>
  <si>
    <t>Газоход кот. по ул. Запрудная</t>
  </si>
  <si>
    <t>БК-001082</t>
  </si>
  <si>
    <t>БК-001083</t>
  </si>
  <si>
    <t>Газопровод высокого давления к котельной сельхозтехники г. Выкса, ул. Запрудная</t>
  </si>
  <si>
    <t>Сетевой насос Grundfos UPS 40-120</t>
  </si>
  <si>
    <t>БК-001084</t>
  </si>
  <si>
    <t>Насос WILO MVI5205-3/16/E/3-400/50-2</t>
  </si>
  <si>
    <t>ГРУ (кот. Кр.Зори)</t>
  </si>
  <si>
    <t>Узел учета газа</t>
  </si>
  <si>
    <t>Газопровод высокого давления по ул. Кр.Зори к кот. РСУ - г. Выкса, ул. Кр.Зори</t>
  </si>
  <si>
    <t>Охранно - пожарная сигнализация</t>
  </si>
  <si>
    <t>Блочно-модульная котельная по адресу: Нижегородская обл, г. Выкса, с.Мотмос, строение 50-Б</t>
  </si>
  <si>
    <t>Фундамент БМК 0,3МВт Мотмос</t>
  </si>
  <si>
    <t>Дренажный колодец для БМК 0,3 МВт м-н Мотмос</t>
  </si>
  <si>
    <t>00001601</t>
  </si>
  <si>
    <t>Газопровод к БМК 0,3 МВт Мотмос участок 50-Б</t>
  </si>
  <si>
    <t>00001595</t>
  </si>
  <si>
    <t>Наружный водопровод БМК 0,3 МВт</t>
  </si>
  <si>
    <t>00001597</t>
  </si>
  <si>
    <t>Блочно-модульная котельная по адресу: Нижегородская обл., м-н Мотмос уч. 9А</t>
  </si>
  <si>
    <t>Фундамент БМК 7,5 МВт Мотмос</t>
  </si>
  <si>
    <t>Охладительный колодец для БМК-7,5 МВт м-н Мотмос</t>
  </si>
  <si>
    <t>00001604</t>
  </si>
  <si>
    <t>Газопровод к БМК 7,5 МВт Мотмос уч. 9-А</t>
  </si>
  <si>
    <t>00001596</t>
  </si>
  <si>
    <t>Наружный водопровод БМК 7,5 МВт</t>
  </si>
  <si>
    <t>00001598</t>
  </si>
  <si>
    <t>Котел водогрейный RS-А  300</t>
  </si>
  <si>
    <t>БК-001154</t>
  </si>
  <si>
    <t>БК-001155</t>
  </si>
  <si>
    <t>Теплообменник пластинчатый НН №4А</t>
  </si>
  <si>
    <t>БК-001156</t>
  </si>
  <si>
    <t>Насос сетевой отопления Wilo IL 32/160-3/2</t>
  </si>
  <si>
    <t>БК-001157</t>
  </si>
  <si>
    <t>БК-001158</t>
  </si>
  <si>
    <t>Насос котлового контура отопления TOP-S 40/10</t>
  </si>
  <si>
    <t>БК-001159</t>
  </si>
  <si>
    <t>БК-001160</t>
  </si>
  <si>
    <t>Насос сетевой ГВС ТОР-S 30/10</t>
  </si>
  <si>
    <t>БК-001161</t>
  </si>
  <si>
    <t>БК-001162</t>
  </si>
  <si>
    <t>Насос котлового контура отопления ГВС TOP-S 40/15</t>
  </si>
  <si>
    <t>БК-001163</t>
  </si>
  <si>
    <t>БК-001164</t>
  </si>
  <si>
    <t xml:space="preserve">Газоход </t>
  </si>
  <si>
    <t>БК-001167</t>
  </si>
  <si>
    <t>БК-001168</t>
  </si>
  <si>
    <t>Щит ВРУ и шкаф управления автоматики</t>
  </si>
  <si>
    <t>БК-001172</t>
  </si>
  <si>
    <t>Бак-аккумулятор</t>
  </si>
  <si>
    <t>Котел КВНПу-0,6</t>
  </si>
  <si>
    <t>БМК по адресу: Нижегородская обл., г. Выкса, ул.Островского, 18Б</t>
  </si>
  <si>
    <t>Наружный газопровод высокого давления 0,6 Мпа ул.Островского</t>
  </si>
  <si>
    <t>Наружный водопровод к здан. БМК ул.Островского 18А</t>
  </si>
  <si>
    <t>00001481</t>
  </si>
  <si>
    <t>Транспортабельная котельная установка по адресу: Нижегородская обл., г.Выкса, р.п.Бл.Песочное, ул.Маяковского 66А</t>
  </si>
  <si>
    <t>Трубопровод</t>
  </si>
  <si>
    <t>БМК по адресу: Нижегородская обл., г. Выкса, ул. Лесозаводская, 26</t>
  </si>
  <si>
    <t>БМК по адресу: Нижегоролская обл., г. Выкса, ул. Лесозаволдская, 6</t>
  </si>
  <si>
    <t>БК-001133</t>
  </si>
  <si>
    <t>БК-001134</t>
  </si>
  <si>
    <t>БК-001136</t>
  </si>
  <si>
    <t>БК-001137</t>
  </si>
  <si>
    <t>Аппарат теплообменный пластинчатый НН№21 ТО-16</t>
  </si>
  <si>
    <t>БК-001138</t>
  </si>
  <si>
    <t>Расширительный мембранный бак ZILIMET V=300л</t>
  </si>
  <si>
    <t>БК-001130</t>
  </si>
  <si>
    <t>БК-001131</t>
  </si>
  <si>
    <t>БК-001132</t>
  </si>
  <si>
    <t>БМК по адресу: Нижегородская обл., г. Выкса, р.п. Шиморское, ул. Спортивная, сооружение 15Б</t>
  </si>
  <si>
    <t>Газопровод БМК г. Выкса, р.п. Шиморское ул. Спортивная, зд. 15</t>
  </si>
  <si>
    <t>БК-001241</t>
  </si>
  <si>
    <t>Наружный газопровод</t>
  </si>
  <si>
    <t>00001101</t>
  </si>
  <si>
    <t>БМК по адресу: Нижегородская обл., г. Выкса, ул. Чичерина, в р-не здания 33</t>
  </si>
  <si>
    <t>Подпиточный насос Wilo MHI203-1/E/3-400-50-2</t>
  </si>
  <si>
    <t>Система наружного газоснабжения</t>
  </si>
  <si>
    <t>00001162</t>
  </si>
  <si>
    <t>Фундамент БМК 16 МВт Гоголя</t>
  </si>
  <si>
    <t>00001590</t>
  </si>
  <si>
    <t>Бак расширительный V=0,2 м3</t>
  </si>
  <si>
    <t>Установка хим. водоподготовки V=0.5м3/ч</t>
  </si>
  <si>
    <t>Технологические трубопроводы</t>
  </si>
  <si>
    <t>БК-001181</t>
  </si>
  <si>
    <t>Котел Pegasus F3 N136 2S</t>
  </si>
  <si>
    <t>00001414</t>
  </si>
  <si>
    <t>Узел учета эл.энергии</t>
  </si>
  <si>
    <t>00000944</t>
  </si>
  <si>
    <t>Шкаф ГРПН-300</t>
  </si>
  <si>
    <t>00000720</t>
  </si>
  <si>
    <t>00000719</t>
  </si>
  <si>
    <t>Котельная по адресу: Нижегородская обл., г. Выкса, м-н Приокский 15а</t>
  </si>
  <si>
    <t xml:space="preserve">Объект незавершенного строительства - теплопункт (м. Приокский)  </t>
  </si>
  <si>
    <t>БК-001191</t>
  </si>
  <si>
    <t>БМК мощностью 2,5 МВт  п. Строитель</t>
  </si>
  <si>
    <t>БК-001246</t>
  </si>
  <si>
    <t>Здание кот. м-на Гоголя (ГВС) №10Б</t>
  </si>
  <si>
    <t>00000278</t>
  </si>
  <si>
    <t>Труба дымовая (ГВС м-н Гоголя)</t>
  </si>
  <si>
    <t>00000193</t>
  </si>
  <si>
    <t>Насос сетевой IPL40/160-4-2</t>
  </si>
  <si>
    <t>00001490</t>
  </si>
  <si>
    <t>Насос К20/30</t>
  </si>
  <si>
    <t>00000453</t>
  </si>
  <si>
    <t>00001494</t>
  </si>
  <si>
    <t>Здание теплового пункта ТП п. Строитель</t>
  </si>
  <si>
    <t>00001184</t>
  </si>
  <si>
    <t>Фильтры механической очистки воды</t>
  </si>
  <si>
    <t>БК-001087</t>
  </si>
  <si>
    <t>БК-001088</t>
  </si>
  <si>
    <t>Насос WILO IPL 65/155-7,5/2</t>
  </si>
  <si>
    <t>00001188</t>
  </si>
  <si>
    <t>00001189</t>
  </si>
  <si>
    <t>00001190</t>
  </si>
  <si>
    <t>00001026</t>
  </si>
  <si>
    <t>Итого по котельным с оборудованием:</t>
  </si>
  <si>
    <t>1.2</t>
  </si>
  <si>
    <t>Основные средства - Здания иного назначения</t>
  </si>
  <si>
    <t>1</t>
  </si>
  <si>
    <t>БК-001057</t>
  </si>
  <si>
    <t>МФУ лазерное Kyocera TASKalfa 3511</t>
  </si>
  <si>
    <t>БК-001243</t>
  </si>
  <si>
    <t xml:space="preserve">Сервер DELL PE R430 </t>
  </si>
  <si>
    <t>БК-000957</t>
  </si>
  <si>
    <t>Блок бесперебойного питания для сервера АРС</t>
  </si>
  <si>
    <t>БК-000958</t>
  </si>
  <si>
    <t>Сервер HРE MicroServer Gen8 1х</t>
  </si>
  <si>
    <t>БК-000956</t>
  </si>
  <si>
    <t>Системный блок в сборе</t>
  </si>
  <si>
    <t>00001576</t>
  </si>
  <si>
    <t>Площадка для обслуживания тельфера</t>
  </si>
  <si>
    <t>00001507</t>
  </si>
  <si>
    <t>Сервер Protiant ML 150Т06 Е5506 Нot plug SAS/SATA</t>
  </si>
  <si>
    <t>00001374</t>
  </si>
  <si>
    <t>Тельфер электрический канатный</t>
  </si>
  <si>
    <t>00001378</t>
  </si>
  <si>
    <t>Электронный газоанализатор КАNE 940</t>
  </si>
  <si>
    <t>00001351</t>
  </si>
  <si>
    <t>Тепловизор FLIR E40bx</t>
  </si>
  <si>
    <t>00001153</t>
  </si>
  <si>
    <t>Расходомер ультразвуковой</t>
  </si>
  <si>
    <t>00001044</t>
  </si>
  <si>
    <t>Лестница эвакуационная</t>
  </si>
  <si>
    <t>00001025</t>
  </si>
  <si>
    <t>Система видеонаблюдения офис.</t>
  </si>
  <si>
    <t>00001020</t>
  </si>
  <si>
    <t>Ноутбук НР Соmpag dv5-104er T 7350</t>
  </si>
  <si>
    <t>00000882</t>
  </si>
  <si>
    <t>Охранно-пожарная сигнализация</t>
  </si>
  <si>
    <t>00000952</t>
  </si>
  <si>
    <t>Програмное обеспечение по учету эл/энергии</t>
  </si>
  <si>
    <t>00001002</t>
  </si>
  <si>
    <t>Ноутбук</t>
  </si>
  <si>
    <t>00000940</t>
  </si>
  <si>
    <t>Сервер DEPO Storm 1200N5 P3.0H2/1 G533d/U320/2S3</t>
  </si>
  <si>
    <t>00000693</t>
  </si>
  <si>
    <t>Стол письменный</t>
  </si>
  <si>
    <t>00000694</t>
  </si>
  <si>
    <t>Компьютер Pentium 2,4 (9)</t>
  </si>
  <si>
    <t>00000689</t>
  </si>
  <si>
    <t>Холодильник "Саратов"</t>
  </si>
  <si>
    <t>00000429</t>
  </si>
  <si>
    <t>Блок бесперебойного питания</t>
  </si>
  <si>
    <t>00000306</t>
  </si>
  <si>
    <t>Свист-3ком</t>
  </si>
  <si>
    <t>00000314</t>
  </si>
  <si>
    <t>Монитор</t>
  </si>
  <si>
    <t>00000313</t>
  </si>
  <si>
    <t>Факс Panasоnik</t>
  </si>
  <si>
    <t>00000316</t>
  </si>
  <si>
    <t>Акустическая система (колонки)</t>
  </si>
  <si>
    <t>00000317</t>
  </si>
  <si>
    <t>Аппарат копировальный Canon-228</t>
  </si>
  <si>
    <t>00000285</t>
  </si>
  <si>
    <t>БК-001055</t>
  </si>
  <si>
    <t>БК-001053</t>
  </si>
  <si>
    <t>БК-001056</t>
  </si>
  <si>
    <t>Отопительная система гаражных боксов №1-4 и женск. раздев.</t>
  </si>
  <si>
    <t>00001117</t>
  </si>
  <si>
    <t>Баня (нежилое здание) г. Выкса, ул. Лесозаводская, зд.1/1</t>
  </si>
  <si>
    <t>БК-001058</t>
  </si>
  <si>
    <t>Здание Баня (Нижегородская обл., г. Выкса, р.п. Шиморское, ул. Ленина, д.24А)</t>
  </si>
  <si>
    <t>БК-001059</t>
  </si>
  <si>
    <t>БК-001054</t>
  </si>
  <si>
    <t>1.3</t>
  </si>
  <si>
    <t>Траспортные средства</t>
  </si>
  <si>
    <t>Автомобиль LADA 4х4 VIN XTA213100H0183709 (О 397 КУ)</t>
  </si>
  <si>
    <t>00001580</t>
  </si>
  <si>
    <t>Прицеп МЗСА 817702.001-05</t>
  </si>
  <si>
    <t xml:space="preserve">00001522 </t>
  </si>
  <si>
    <t>Автомобиль "Волга" ГАЗ-31105 (Н 420 УО)</t>
  </si>
  <si>
    <t>00001498</t>
  </si>
  <si>
    <t>Самосвал грузовой КАМАЗ 55111 (К 596 УО)</t>
  </si>
  <si>
    <t>00000977</t>
  </si>
  <si>
    <t>Автомашина LADA-RSOY5L Largus M 041 ОК</t>
  </si>
  <si>
    <t>00001337</t>
  </si>
  <si>
    <t>Автомашина ГАЗ-30232-244 гос.номер М657 МЕ</t>
  </si>
  <si>
    <t>00001164</t>
  </si>
  <si>
    <t>Прицеп 2ПТС3В №Х4J2ПТС3ВD007</t>
  </si>
  <si>
    <t>00001154</t>
  </si>
  <si>
    <t>Автомашина АРМ ГАЗ 3307 (О 991 АР)</t>
  </si>
  <si>
    <t>00000962</t>
  </si>
  <si>
    <t>Автомашина ВАЗ-21074 (Н 580 УР)</t>
  </si>
  <si>
    <t>00000964</t>
  </si>
  <si>
    <t>Автомашина ЗИЛ-4502 (самосвал) (О 045 ОХ)</t>
  </si>
  <si>
    <t>00000968</t>
  </si>
  <si>
    <t>Автомашина КО-503 В2 (вакуум) (О 043 ОА)</t>
  </si>
  <si>
    <t>00000969</t>
  </si>
  <si>
    <t>Автомобиль ГАЗ 2705-406 (Газель) (У 471 РК)</t>
  </si>
  <si>
    <t>00000970</t>
  </si>
  <si>
    <t>Автомобиль УАЗ 315195-023 (О 631ОЕ)</t>
  </si>
  <si>
    <t>00000972</t>
  </si>
  <si>
    <t>Автомобиль УАЗ 390944-312 (Н 644 ХК)</t>
  </si>
  <si>
    <t>00000974</t>
  </si>
  <si>
    <t>Машина аварийно-ремонтная (О 371 ТТ)</t>
  </si>
  <si>
    <t>00000963</t>
  </si>
  <si>
    <t>Прицеп тракторный ПТС-4М(ЮЮ 2932)</t>
  </si>
  <si>
    <t>00000976</t>
  </si>
  <si>
    <t>Спецмашина ГАЗ 3307 (№Н578 УР)</t>
  </si>
  <si>
    <t>00000978</t>
  </si>
  <si>
    <t>Экскаватор колесный "VOLVO EW 140"</t>
  </si>
  <si>
    <t>00000979</t>
  </si>
  <si>
    <t>Экскаватор на базе МТЗ-82 (НВ 5553)</t>
  </si>
  <si>
    <t>00001115</t>
  </si>
  <si>
    <t>Экскаватор-погруз. Volvo BL 61plus сер №1013 (НК757)</t>
  </si>
  <si>
    <t>00000981</t>
  </si>
  <si>
    <t>Автомашина ГАЗ 270500-0034 (ГАЗЕЛЬ) (Н988 ХК)</t>
  </si>
  <si>
    <t>00000960</t>
  </si>
  <si>
    <t>Автомашина УАЗ-220694 (Т 629 АА)</t>
  </si>
  <si>
    <t>00000959</t>
  </si>
  <si>
    <t>Автомашина ВАЗ-21041-30 (К589ВК)</t>
  </si>
  <si>
    <t>00001083</t>
  </si>
  <si>
    <t>УАЗ-390945 (Е 099КР)</t>
  </si>
  <si>
    <t>00001065</t>
  </si>
  <si>
    <t>Автомашина ГАЗ-33023-218грузов. с борт. платформ. В147КС</t>
  </si>
  <si>
    <t>00001016</t>
  </si>
  <si>
    <t>Трактор МТЗ-80 (НХ 0373)</t>
  </si>
  <si>
    <t>00000468</t>
  </si>
  <si>
    <t>Итого по транспортным средствам:</t>
  </si>
  <si>
    <t>1.4</t>
  </si>
  <si>
    <t>Оборудование вспомогательного производства</t>
  </si>
  <si>
    <t>Таль электрич. канатная</t>
  </si>
  <si>
    <t>00001379</t>
  </si>
  <si>
    <t>Насосный аппарат UC 55/1</t>
  </si>
  <si>
    <t xml:space="preserve">00001574 </t>
  </si>
  <si>
    <t>Сварочный аппарат для муфтовой сварки ( USB разъем)</t>
  </si>
  <si>
    <t xml:space="preserve">00001340 </t>
  </si>
  <si>
    <t>Виброплита Belle PCX-450 (c системой распыления воды)</t>
  </si>
  <si>
    <t>00001579</t>
  </si>
  <si>
    <t>Каток Калибр 13 л.с.К-800</t>
  </si>
  <si>
    <t xml:space="preserve">00001520 </t>
  </si>
  <si>
    <t>Виброплита PCLX 400 (с системой распыления воды)</t>
  </si>
  <si>
    <t>00001092</t>
  </si>
  <si>
    <t>Генератор сварочный DCXN 210RAS (постоян.)</t>
  </si>
  <si>
    <t>00000724</t>
  </si>
  <si>
    <t>Кран шаровый Ду 300 с фланцевым редуктором</t>
  </si>
  <si>
    <t>00001478</t>
  </si>
  <si>
    <t>Кран шаровый Ду300 с фланцевым редуктором</t>
  </si>
  <si>
    <t>00001480</t>
  </si>
  <si>
    <t xml:space="preserve">Кран шаровый Ду300 с фланцевым редуктором </t>
  </si>
  <si>
    <t>00001477</t>
  </si>
  <si>
    <t>00001479</t>
  </si>
  <si>
    <t>Компенсатор сильфонный осевой многосл. 500-25-200</t>
  </si>
  <si>
    <t>00001491</t>
  </si>
  <si>
    <t>Компенсатор сильфонный ОПН 25-500-1,2</t>
  </si>
  <si>
    <t>00001436</t>
  </si>
  <si>
    <t>Компенсатор сильфонный ОПН-25-500-200</t>
  </si>
  <si>
    <t>00001444</t>
  </si>
  <si>
    <t>Компенсатор сильфонный ОПН 25-500</t>
  </si>
  <si>
    <t>00001446</t>
  </si>
  <si>
    <t>Компенсатор сильфонный ОПН 25-500-200-1,2</t>
  </si>
  <si>
    <t>00001437</t>
  </si>
  <si>
    <t>Компенсатор сильфонный осевой многослойный</t>
  </si>
  <si>
    <t>00001447</t>
  </si>
  <si>
    <t>00001415</t>
  </si>
  <si>
    <t>Компенсатор сильфонный ОПН 25-500-200 цл. Ст.Разина</t>
  </si>
  <si>
    <t>00001401</t>
  </si>
  <si>
    <t>00001411</t>
  </si>
  <si>
    <t>00001412</t>
  </si>
  <si>
    <t>00001413</t>
  </si>
  <si>
    <t>Компенсатор сильфонный ОПН 25-500-200</t>
  </si>
  <si>
    <t>00001097</t>
  </si>
  <si>
    <t>00001448</t>
  </si>
  <si>
    <t>Компенсатор сильфонный ОПН 25-500-200 Ст.Разина 37</t>
  </si>
  <si>
    <t>00001402</t>
  </si>
  <si>
    <t>00001445</t>
  </si>
  <si>
    <t>Компенсатор сильфонный ОПН 25-500-200 Корнилова 113</t>
  </si>
  <si>
    <t>00001404</t>
  </si>
  <si>
    <t>Компенсатор сильфонный ОПН 25-500-200 Корнилова 15</t>
  </si>
  <si>
    <t>00001405</t>
  </si>
  <si>
    <t>Компенсатор сильфонный ОПН 25-500-200 Корнилова, 15</t>
  </si>
  <si>
    <t>00001403</t>
  </si>
  <si>
    <t>00001407</t>
  </si>
  <si>
    <t>Компенсатор сильфонный ОПН 25-500-200-1,2 Корнилова 115</t>
  </si>
  <si>
    <t>00001399</t>
  </si>
  <si>
    <t>Компенсатор КСО 500-25-200</t>
  </si>
  <si>
    <t>00001396</t>
  </si>
  <si>
    <t>00001397</t>
  </si>
  <si>
    <t>Установка для сварки пластиковых труб</t>
  </si>
  <si>
    <t>00001341</t>
  </si>
  <si>
    <t>Стационарная сварочная машина-1480-N</t>
  </si>
  <si>
    <t>00001234</t>
  </si>
  <si>
    <t>Компенсатор сильфонный ОПН 25-500-200-1,3</t>
  </si>
  <si>
    <t>00001238</t>
  </si>
  <si>
    <t>00001237</t>
  </si>
  <si>
    <t>00001236</t>
  </si>
  <si>
    <t>00001239</t>
  </si>
  <si>
    <t>Тепловая камера в р-не д.№30 м-на Гоголя</t>
  </si>
  <si>
    <t>00001104</t>
  </si>
  <si>
    <t>00001090</t>
  </si>
  <si>
    <t>00001408</t>
  </si>
  <si>
    <t>Задвижка стальная 30с541 нж Ду500 РУ16 (ТТ Лесная)</t>
  </si>
  <si>
    <t>00001077</t>
  </si>
  <si>
    <t>Задвижка стальная 30с527 нж Ду 500</t>
  </si>
  <si>
    <t>00001087</t>
  </si>
  <si>
    <t>Задвижка стальная 30с527 нж Ду500</t>
  </si>
  <si>
    <t>00001086</t>
  </si>
  <si>
    <t>Компенсатор ОПН 25-500-200</t>
  </si>
  <si>
    <t>00001084</t>
  </si>
  <si>
    <t>00001085</t>
  </si>
  <si>
    <t>00001078</t>
  </si>
  <si>
    <t>00001070</t>
  </si>
  <si>
    <t>00001069</t>
  </si>
  <si>
    <t>00001068</t>
  </si>
  <si>
    <t>00001067</t>
  </si>
  <si>
    <t>Задвижка 30с41 нж Ду 300 Ру 16 (ТТ по ул. Лесная)</t>
  </si>
  <si>
    <t>00001024</t>
  </si>
  <si>
    <t>00001023</t>
  </si>
  <si>
    <t>00001022</t>
  </si>
  <si>
    <t>00001021</t>
  </si>
  <si>
    <t>Газоанализатор ГАНК-4(А) переносн. с метод. выполн.</t>
  </si>
  <si>
    <t>00001345</t>
  </si>
  <si>
    <t>Аналитические весы HTR-220CE</t>
  </si>
  <si>
    <t>00001231</t>
  </si>
  <si>
    <t>Фотометр "Энико" 1200 (1201)</t>
  </si>
  <si>
    <t>00001342</t>
  </si>
  <si>
    <t>Весы ВЛР-200</t>
  </si>
  <si>
    <t>00001001</t>
  </si>
  <si>
    <t>Аквадистилятор ДЭ-4-0,2</t>
  </si>
  <si>
    <t>00000430</t>
  </si>
  <si>
    <t>Форсунка ФМ-2 с вентилятором</t>
  </si>
  <si>
    <t>00000888</t>
  </si>
  <si>
    <t>00000900</t>
  </si>
  <si>
    <t>Узел учета расхода газа</t>
  </si>
  <si>
    <t xml:space="preserve">00000670 </t>
  </si>
  <si>
    <t>Устройство для очистки воды ЭМТ</t>
  </si>
  <si>
    <t>00000432</t>
  </si>
  <si>
    <t>Прибор трассопоисковый КОРД</t>
  </si>
  <si>
    <t>00000322</t>
  </si>
  <si>
    <t>Тегенс аккустич.</t>
  </si>
  <si>
    <t>00000323</t>
  </si>
  <si>
    <t>Система сбора информации, модемы, антенны ELEX-2051</t>
  </si>
  <si>
    <t>00001441</t>
  </si>
  <si>
    <t>Система диспетчиризации ELEX-2051-GSM</t>
  </si>
  <si>
    <t>00001438</t>
  </si>
  <si>
    <t>Генератор бензиновый Kelmann Kraft DFD13000HS</t>
  </si>
  <si>
    <t xml:space="preserve">00001521 </t>
  </si>
  <si>
    <t>Задвижка 30с541нж Ду 500 Ру 16</t>
  </si>
  <si>
    <t>00001493</t>
  </si>
  <si>
    <t>Задвижка 30с541нж Ду500 Ру 16</t>
  </si>
  <si>
    <t>00001492</t>
  </si>
  <si>
    <t>00001410</t>
  </si>
  <si>
    <t>00001395</t>
  </si>
  <si>
    <t>Щепорез MQ-740</t>
  </si>
  <si>
    <t>Итого по оборудованию вспомогательного производства:</t>
  </si>
  <si>
    <t>1.5</t>
  </si>
  <si>
    <t>Основные средства - Тепловые сети</t>
  </si>
  <si>
    <t>Тепловая сеть -Нижегородская обл., г.Выкса, Красная площадь, от ТК-59 до д.33</t>
  </si>
  <si>
    <t>БК-001249</t>
  </si>
  <si>
    <t>Наружные сети отопления и горячего водоснабжения Жилкооперации, в р-не д.88</t>
  </si>
  <si>
    <t>БК-001244</t>
  </si>
  <si>
    <t>Трубопровод отопления от УТ4 до дома №42 по ул. Салтанова</t>
  </si>
  <si>
    <t>БК-001092</t>
  </si>
  <si>
    <t>Трубопровод отопления и ГВС от БМК-20 МВт до д.№16 м/на Юбилейный</t>
  </si>
  <si>
    <t>БК-001052</t>
  </si>
  <si>
    <t>Т/сети от кот.52 кв. ул.Корнилова зд.№106 отопл.-г.Выкса от ТК16 до хоз.блока наркол.ул.Корнилова зд</t>
  </si>
  <si>
    <t>БК-001023</t>
  </si>
  <si>
    <t>Теплотрасса "Лесная" ОАО "ВМЗ" с.Мотмос отопление - г. Выкса м-н Мотмос ТК5- м-н Мотмос д.14а (ТК9)</t>
  </si>
  <si>
    <t>БК-001020</t>
  </si>
  <si>
    <t>Т/сети ОАО "ВМЗ" теплотрасса "Лесная", отопл.-г. Выкса от д.1 м-н Гоголя ТК3а до гостин."Россия" ТК3</t>
  </si>
  <si>
    <t>БК-001018</t>
  </si>
  <si>
    <t>Т/сети ОАО "ВМЗ" теплотрасса "Лесная", отопл.-г. Выкса после стены и по гаражу до внутр.стены зд.гар</t>
  </si>
  <si>
    <t>БК-001017</t>
  </si>
  <si>
    <t>Сети ГВС р.п.Досчатое-г.Выкса от зд.1/1 уч.1Проммикрор-на №19 в р-не р.п.Досч.до жил.дом. м-н Приокс</t>
  </si>
  <si>
    <t>БК-001047</t>
  </si>
  <si>
    <t>Т/сети ОАО "ВМЗ" теплотрасса "Лесная", отопл. - г. Выкса от УТ20 шк.№9 до д.15 ул. Л.Чайкиной (УТ15)</t>
  </si>
  <si>
    <t>БК-001016</t>
  </si>
  <si>
    <t>Т/сети ОАО "ВМЗ" теплотрасса "Лесная", отопл. - г. Выкса от ТК21 м-н Жуковск. д.7 до д.5 м-н Жуковск</t>
  </si>
  <si>
    <t>БК-001015</t>
  </si>
  <si>
    <t>Т/сети ОАО "ВМЗ" теплотрасса "Лесная", отопл. - г. Выкса от д. 76 м-н Юбилейн. до д. 70 м-н Юбилейн.</t>
  </si>
  <si>
    <t>БК-001014</t>
  </si>
  <si>
    <t>Т/сети ОАО"ВМЗ" теплотрасса "Лесная", отопл.-г.Выкса от д.5м-н Гоголя (ТК38) до д.36 м-н Гоголя ТК32</t>
  </si>
  <si>
    <t>БК-001013</t>
  </si>
  <si>
    <t>Т/сети ОАО "ВМЗ" теплотрасса "Лесная", отопл.- г.Выкса от УТ2 м-н Юбилейный д.52 до д.1а м-н Юбилейн</t>
  </si>
  <si>
    <t>БК-001012</t>
  </si>
  <si>
    <t>Т/сети ОАО "ВМЗ" теплотрасса "Лесная", отопл.- г.Выкса от д.1 м-н Гоголя (ТК 3а) до д.42, м-н Гоголя</t>
  </si>
  <si>
    <t>БК-001011</t>
  </si>
  <si>
    <t>Т/сети ОАО "ВМЗ" теплотрасса "Лесная", отопл. - г. Выкса от опоры 400 до д.52 м-н Юбилейный (УТ 2)</t>
  </si>
  <si>
    <t>БК-001010</t>
  </si>
  <si>
    <t>Т/сети ОАО "ВМЗ" теплотрасса "Лесная", отопл. - г. Выкса от УТ 12  м-н Жуковского до ТК 30 м-н Жуков</t>
  </si>
  <si>
    <t>БК-001009</t>
  </si>
  <si>
    <t>Т/сети от кот.Б.городка ул.Кр.Зори зд. 16/7 отопл.-г. Выкса от ТК 3 до пищеблока ЦРБ</t>
  </si>
  <si>
    <t>БК-000996</t>
  </si>
  <si>
    <t>Т/сети от кот.по ул.Нахимова,зд.№20, ГВС-г.Выкса от кот.ТК 1 ул. Нахимова до ул.Пушкина,д.2а (ТК 1)</t>
  </si>
  <si>
    <t>БК-000970</t>
  </si>
  <si>
    <t>Т/сети ОАО "ВМЗ" теплотрасса "Лесная", отопление - г. Выкса от УТ 8 до д.15 м-н Жуковского</t>
  </si>
  <si>
    <t>БК-001008</t>
  </si>
  <si>
    <t>Т/сети от кот.Б.городка ул.Кр.Зори зд. 16/7 ГВС.-г. Выкса от УТ 8а до здания ЦРБ</t>
  </si>
  <si>
    <t>БК-001007</t>
  </si>
  <si>
    <t>Т/сети от кот. м-н Гоголя, зд. 10-Б, ГВС, г. Выкса, от УТ 4 до д.17 общ. м-н Гоголя (ТК 26)</t>
  </si>
  <si>
    <t>БК-000962</t>
  </si>
  <si>
    <t>Т/сети от кот. по ул. Нахимова, зд.№20, ГВС - г. Выкса от ТК 6 до ул. Зуева,д.3 (УТ 2)</t>
  </si>
  <si>
    <t>БК-000965</t>
  </si>
  <si>
    <t>Т/сети от кот.по ул.Нахимова, зд.№20, ГВС-г. Выкса от кот.(ТК1) ул.Нахимова до ул.Осипенко, д.5 ТК21</t>
  </si>
  <si>
    <t>БК-000966</t>
  </si>
  <si>
    <t>Т/сети от кот.по ул.Нахимова,зд.№20, ГВС-г.Выкса от ТК 2 ул.Кр.Зори, д.45а до ул.Кр.Зори, д.37 (ТК6)</t>
  </si>
  <si>
    <t>БК-000967</t>
  </si>
  <si>
    <t>Теплотрасса "Лесная" ОАО "ВМЗ" с.Мотмос ГВС - г. Выкса м-н Мотмос ТК 2 до м-н Мотмос д.14 (ТК9)</t>
  </si>
  <si>
    <t>БК-001021</t>
  </si>
  <si>
    <t>Т/сети от кот.Б.городка ул.Кр.Зори зд. 16/7 ГВС.-г. Выкса от ТК 3 до пищеблока ЦРБ</t>
  </si>
  <si>
    <t>БК-001006</t>
  </si>
  <si>
    <t>Т/сети от кот.Б.городка ул.Кр.Зори зд. 16/7 ГВС.-г. Выкса от ТК 7 до прачечной инфекционной больницы</t>
  </si>
  <si>
    <t>БК-001005</t>
  </si>
  <si>
    <t>Т/сети от кот.Б.городка ул.Кр.Зори зд. 16/7 ГВС.-г. Выкса от ТК 5а до терапевтического отделения</t>
  </si>
  <si>
    <t>БК-001004</t>
  </si>
  <si>
    <t>Т/сети от кот.Б.городка ул.Кр.Зори зд. 16/7 ГВС.-г. Выкса от ТК 7 до инфекционной больницы</t>
  </si>
  <si>
    <t>БК-001003</t>
  </si>
  <si>
    <t>Т/сети от кот.по ул.Нахимова,зд.№20, ГВС-г.Выкса от ТК 8 до ул.Суворова д.25</t>
  </si>
  <si>
    <t>БК-000968</t>
  </si>
  <si>
    <t>Т/сети от кот.по ул.Нахимова,зд.№20, ГВС-г.Выкса от ТК 1-ул. Кр.Зори, д. 45а</t>
  </si>
  <si>
    <t>БК-000969</t>
  </si>
  <si>
    <t>Т/сети от кот. м-н Гоголя, зд. 10-Б, отопление, г. Выкса, от УТ 3 до д.56 м-н Гоголя (УТ42)</t>
  </si>
  <si>
    <t>БК-000964</t>
  </si>
  <si>
    <t>Т/сети от кот.по ул.Нахимова, зд.№20, отопл.г. Выкса от ТК1 до ТК33 от кот.по ул.Нахим.до ул.Пушкина</t>
  </si>
  <si>
    <t>БК-000971</t>
  </si>
  <si>
    <t>Т/сети от кот.по ул.Нахимова, зд.№20, отопл.г. Выкса ул. Пушкина (УТ3) - ул. Зуева, д.3 (УТ2)</t>
  </si>
  <si>
    <t>БК-000972</t>
  </si>
  <si>
    <t>Т/сети от кот.по ул.Нахимова, зд.№20, отопл. г.Выкса ул. Стахановск. д.20 ТК18-ул. Осипенко д.5 ТК21</t>
  </si>
  <si>
    <t>БК-000973</t>
  </si>
  <si>
    <t>Т/сети от кот.по ул.Нахимова, зд.№20, отопл. г.Выкса от ТК 1 до ул. Кр.Зори д.45а</t>
  </si>
  <si>
    <t>БК-000974</t>
  </si>
  <si>
    <t>Т/сети от кот.по ул.Нахимова, зд.№20, отопл. г.Выкса от кот. ТК 1 до ул. Пушкина д.2а</t>
  </si>
  <si>
    <t>БК-000975</t>
  </si>
  <si>
    <t>Т/сети от кот.по ул.Нахимова, зд.№20, отопл. г.Выкса ул.Белякова д.5а (УТ 2) - ул. Пушкина (УТ 3)</t>
  </si>
  <si>
    <t>БК-000976</t>
  </si>
  <si>
    <t>Т/сети от кот.по ул.Нахимова, зд.№20,отопл. г.Выкса от ТК21-ТК7а ул. Кр.Зори, д.49 ул. Кр.Зори д.37</t>
  </si>
  <si>
    <t>БК-000977</t>
  </si>
  <si>
    <t>Т/сети от кот.по ул.Нахимова, зд.№20,отопл. г.Выкса от кот. ТК 1до ул. Кр.Зори, д.36</t>
  </si>
  <si>
    <t>Т/сети от кот.Б.городка ул.Кр.Зори зд. 16/7 ГВС.-г. Выкса от ТК 5а до роддома</t>
  </si>
  <si>
    <t>БК-001002</t>
  </si>
  <si>
    <t>Т/сети от кот.Б.городка ул.Кр.Зори зд. 16/7 отопл.-г. Выкса от ТК 7 до пищеблока инфекцион. больницы</t>
  </si>
  <si>
    <t>БК-001001</t>
  </si>
  <si>
    <t>Т/сети от кот.№20 по ул.Островского зд.№18 отопл. г. Выкса ул.Островск. д.18 ТК 43-ул. Нахимова д.5</t>
  </si>
  <si>
    <t>БК-000979</t>
  </si>
  <si>
    <t>Т/сети от кот.Б.городка ул.Кр.Зори зд. 16/7 отопл.-г. Выкса от ТК 7 до инфекционной больницы</t>
  </si>
  <si>
    <t>БК-001000</t>
  </si>
  <si>
    <t>Т/сети от кот.Б.городка ул.Кр.Зори зд. 16/7 отопл.-г. Выкса ул. Ст.Разина, зд.37 (ТК 20а) -ТП "Центр</t>
  </si>
  <si>
    <t>БК-000999</t>
  </si>
  <si>
    <t>Т/сети от кот.№20 по ул.Островского зд.№18 отопл. г. Выкса ул.Чкалова д.5 ТК1-ул. Кутузова д.31</t>
  </si>
  <si>
    <t>БК-000980</t>
  </si>
  <si>
    <t>Т/сети от кот.№20 по ул.Островского зд.№18 отопл. г. Выкса ул.Чкалова д.5 ТК1-ул. Островского д.36</t>
  </si>
  <si>
    <t>БК-000981</t>
  </si>
  <si>
    <t>Т/сети от кот.Б.городка ул.Кр.Зори зд. 16/7 отопл.-г. Выкса от места врезки до здания ЦРБ</t>
  </si>
  <si>
    <t>БК-000998</t>
  </si>
  <si>
    <t>Т/сети от кот.Б.городка ул.Кр.Зори зд. 16/7 отопл.-г. Выкса от ТК 7 до прачечной инфекц. больницы</t>
  </si>
  <si>
    <t>БК-000997</t>
  </si>
  <si>
    <t>Т/сети от кот.№20 по ул.Островского зд.№18 отопл. г. Выкса от (УТ 01)-ул. Кр.Зори, д.22</t>
  </si>
  <si>
    <t>БК-000982</t>
  </si>
  <si>
    <t>Т/сети от кот.Б.городка ул.Кр.Зори зд. 16/7 отопл.-г. Выкса от ТК 5а до терапевтического отделения</t>
  </si>
  <si>
    <t>БК-000995</t>
  </si>
  <si>
    <t>Т/сети от кот.Б.городка ул.Кр.Зори зд. 16/7 отопл.-г. Выкса от пищеблока ЦРБ до роддома</t>
  </si>
  <si>
    <t>БК-000994</t>
  </si>
  <si>
    <t>Т/сети от кот.Б.городка ул.Кр.Зори зд. 16/7 отопл.-г. Выкса от места врезки до гаражей ЦРБ</t>
  </si>
  <si>
    <t>БК-000993</t>
  </si>
  <si>
    <t>Т/сети от кот.Б.городка ул.Кр.Зори зд. 16/7 ГВС-г. Выкса от ТК 7 до пищеблока инфекц.больницы</t>
  </si>
  <si>
    <t>БК-000992</t>
  </si>
  <si>
    <t>Т/сети от кот.№20 по ул.Островск. зд.№18 ГВС г. Выкса кот. УТ 01 до ул. Ульянова д.3 (ТК 74)</t>
  </si>
  <si>
    <t>БК-000991</t>
  </si>
  <si>
    <t>Т/сети от кот.№20 по ул.Островск. зд.№18 ГВС г. Выкса кот. УТ 01 - ул. Белякова д.12 (ТК 37)</t>
  </si>
  <si>
    <t>БК-000990</t>
  </si>
  <si>
    <t>Т/сети от кот.№20 по ул.Островск. зд.№18 ГВС г. Выкса, ул.Белякова (ТК37)- ул. Стахановская, д.2</t>
  </si>
  <si>
    <t>БК-000989</t>
  </si>
  <si>
    <t>Т/сети от кот.№20 по ул.Островск. зд.№18 ГВС г. Выкса ул. Чкалова д.5 (ТК 1)-ул. Чкалова, д.23 (ТК32</t>
  </si>
  <si>
    <t>БК-000988</t>
  </si>
  <si>
    <t>Т/сети от кот.№20 по ул.Островск. зд.№18 ГВС г. Выкса ул. Кр.Зори (ТК63) до д.30 ул. Кр.Зори</t>
  </si>
  <si>
    <t>БК-000987</t>
  </si>
  <si>
    <t>Т/сети от кот.№20 по ул.Островск. зд.№18 отопл. г. Выкса от ТК 64 до хоз.группы ул.Кр.Зори зд.30б</t>
  </si>
  <si>
    <t>БК-000986</t>
  </si>
  <si>
    <t>Т/сети от кот.№20 по ул.Островск. зд.№18 отопл. г. Выкса кот. (УТ1) - ул.Белякова д.12 (ТК 37)</t>
  </si>
  <si>
    <t>БК-000985</t>
  </si>
  <si>
    <t>Т/сети от кот.№20 по ул.Островск. зд.№18 отопл. г. Выкса кот. (УТ1) - ул. Кр.Зори, д.34</t>
  </si>
  <si>
    <t>БК-000984</t>
  </si>
  <si>
    <t>Т/сети от кот.№20 по ул.Островск. зд.№18 отопл. г. Выкса ул. Островск. д.30 (ТК19)-ул. Островск.д.47</t>
  </si>
  <si>
    <t>БК-000983</t>
  </si>
  <si>
    <t>Т/сети от кот.м-н Юбилейный зд.№75 ГВС - г.Выкса м-н Жуковского р-н д.7 (ТК 21) - м-н Жуковского д.5</t>
  </si>
  <si>
    <t>БК-001032</t>
  </si>
  <si>
    <t>Т/сети от кот.м-н Юбилейный зд.№75 ГВС-г.Выкса м-н Жуковск.р-н шк.№9 (УТ11)-м-н Жуковск. д.6а (ТК20)</t>
  </si>
  <si>
    <t>БК-001036</t>
  </si>
  <si>
    <t>Т/сети ОАО"ВМЗ" теплотрасса "Лесная", отопл.-г.Выкса от ТК 01 до прачечн.нарколог. ул.Корнилова зд.1</t>
  </si>
  <si>
    <t>БК-001024</t>
  </si>
  <si>
    <t>Т/сети ОАО"ВМЗ" теплотрасса "Лесная", отопл.-г.Выкса от ТК 2 до наркологии ул. Корнилова, зд.104/2</t>
  </si>
  <si>
    <t>БК-001025</t>
  </si>
  <si>
    <t>Т/сети от кот.ОАО "Выкса-Лес" ГВС г. Выкса от границы ответственности до д.17 ул. Лесозаводская</t>
  </si>
  <si>
    <t>БК-001026</t>
  </si>
  <si>
    <t>Т/сети от кот.ОАО "Выкса-Лес" ГВС г. Выкса от УТ 1 до д.1 ул. Лесозаводская</t>
  </si>
  <si>
    <t>БК-001027</t>
  </si>
  <si>
    <t>Т/сети от кот.ОАО "Выкса-Лес" отопл. г. Выкса от ТК 1 до д.1 ул. Лесозаводская</t>
  </si>
  <si>
    <t>БК-001028</t>
  </si>
  <si>
    <t>Т/сети от кот.ОАО "Выкса-Лес" отопл. г. Выкса от границы ответственности до д.19 ул. Лесозаводская</t>
  </si>
  <si>
    <t>БК-001029</t>
  </si>
  <si>
    <t>Т/сети от кот.ОАО "Выкса-Лес" отопл. г. Выкса ул. Лесозаводская д.17 - ул. Новая д.3</t>
  </si>
  <si>
    <t>БК-001030</t>
  </si>
  <si>
    <t>Т/сети от кот.м-н Юбилейный зд.№75 ГВС - г.Выкса м-н Жуковского р-н шк.№9 (УТ 11-ул. Л.Чайкиной д.15</t>
  </si>
  <si>
    <t>БК-001031</t>
  </si>
  <si>
    <t>Т/сети от кот.м-н Юбилейный зд.№75 ГВС - г.Выкса м-н Юбилейный д.16 (УТ 8) - м-н Жуковского д.11</t>
  </si>
  <si>
    <t>БК-001033</t>
  </si>
  <si>
    <t>Т/сети от кот.м-н Юбилейный зд.№75 ГВС - г.Выкса кот м-н Юбилейный зд.75 (УТ 1)- м-н Юбилейный д.7</t>
  </si>
  <si>
    <t>БК-001034</t>
  </si>
  <si>
    <t>Т/сети от кот.м-н Юбилейный зд.№75 ГВС-г.Выкса кот м-н Юбилейный зд.75 (УТ 1)- м-н Юбилейн д.52 УТ 2</t>
  </si>
  <si>
    <t>БК-001035</t>
  </si>
  <si>
    <t>Наружные тепловые сети р.п. Досчатое - г. Выкса р.п. Досчатое ул. Чичерина в р-не д.33</t>
  </si>
  <si>
    <t>БК-001048</t>
  </si>
  <si>
    <t>Т/сети от кот.м-н Юбилейный зд.№75 ГВС-г.Выкса кот м-н Юбилейный зд.75 (УТ 1)- м-н Гоголя д.30 (ТК30</t>
  </si>
  <si>
    <t>БК-001037</t>
  </si>
  <si>
    <t>Т/сети от кот.м-н Юбилейный зд.№75 ГВС-г.Выкса кот м-н Юбилейн. д.52 УТ2 -м-н Юбилейн. р-н д.16 УТ 7</t>
  </si>
  <si>
    <t>БК-001038</t>
  </si>
  <si>
    <t>Т/сети от кот.р.п.Шиморск.№3 ул.Ленина д.№5Б отопл.-г.Выкса р.п.Шиморск. ул.Н.Андр. д.22 ТК25-ш ТК28</t>
  </si>
  <si>
    <t>БК-001039</t>
  </si>
  <si>
    <t>Т/сети от кот.р.п.Шиморск.№3 ул.Ленина д.№5Б отопл.-г.Выкса р.п.Шиморск. от ответвл. на д.6 ул.Ленин</t>
  </si>
  <si>
    <t>БК-001040</t>
  </si>
  <si>
    <t>Т/сети от кот.р.п.Шиморск.№3 ул.Ленина д.№5Б отопл.-г.Выкса р.п.Шиморс. ул.Н.Андр д.21 ТК28-ш-ул.Лен</t>
  </si>
  <si>
    <t>БК-001041</t>
  </si>
  <si>
    <t>Т/сети от кот.р.п.Шиморск.№3 ул.Ленина д.№5Б отопл.-г.Выкса р.п.Шиморс. кот. ТК1-ш ул.Н.Андр. д.22 Т</t>
  </si>
  <si>
    <t>БК-001042</t>
  </si>
  <si>
    <t>Т/сети от кот.р.п.Шиморск.№1 ул.Калинина д.48а отопл.-г.Выкса р.п.Шиморск.кот.(ТК1-ш)-м.Совхозн.д.1Т</t>
  </si>
  <si>
    <t>БК-001043</t>
  </si>
  <si>
    <t>Т/сети от кот.р.п.Шиморск.№1 ул.Калинина д.48а отопл.-г.Выкса р.п.Шиморск.кот. ТК1-ш ул.Калин. д.78б</t>
  </si>
  <si>
    <t>БК-001044</t>
  </si>
  <si>
    <t>Т/сети от кот.р.п.Шиморск.№1 ул.Калин. д.48а отопл.-г.Выкса р.п.Шиморск.м-н Совхозн.д.2 ТК 12-ш-д.7Т</t>
  </si>
  <si>
    <t>БК-001045</t>
  </si>
  <si>
    <t>Т/сети от кот. д. Покровка, отопление - г. Выкса, д. Покровка, от УТ 6 до здания ФАП</t>
  </si>
  <si>
    <t>БК-001046</t>
  </si>
  <si>
    <t>Трубопровод отопления с.Мотмос участок 50-Б</t>
  </si>
  <si>
    <t>00001600</t>
  </si>
  <si>
    <t>Трубопров. отопления и ГВС Мотмос д.№13 ТК-8-УТ-1</t>
  </si>
  <si>
    <t>00001584</t>
  </si>
  <si>
    <t>Трубопровод ГВС ул. Кр.Зори, д.№9</t>
  </si>
  <si>
    <t>00001511</t>
  </si>
  <si>
    <t>Трубопровод ГВС ул. Кр.Площадь д.№14</t>
  </si>
  <si>
    <t>00001394</t>
  </si>
  <si>
    <t>Трубопровод теплоснабж. и ГВС от ТК65 Кр.Зори д.29-31</t>
  </si>
  <si>
    <t>00001363</t>
  </si>
  <si>
    <t>Трубопровод теплоснабжения ГВС ТК30 ул. Чкалова д.11</t>
  </si>
  <si>
    <t>00001361</t>
  </si>
  <si>
    <t>Трубопровод отопления ГВС м-н Жуковского ТК21 до мет. склада</t>
  </si>
  <si>
    <t>00001358</t>
  </si>
  <si>
    <t>Трубопровод отопления и ГВС ул. 1Мая д.32Б, 34</t>
  </si>
  <si>
    <t>00001359</t>
  </si>
  <si>
    <t>Теплос. м-н Центр. от ТК-102 Т1 до ж.д. №14 ул. Кр.Площадь</t>
  </si>
  <si>
    <t>00000793</t>
  </si>
  <si>
    <t>00000740</t>
  </si>
  <si>
    <t>00001315</t>
  </si>
  <si>
    <t>Т/сети отопл. ул.Корнилова д.3 ТК16 до д.13 УТ1 ул. Кр.Зори</t>
  </si>
  <si>
    <t>00001312</t>
  </si>
  <si>
    <t>Т/сети отопл. ул. Корнилова д.13 УТ1 д.23 ТК10 Кр.Зори</t>
  </si>
  <si>
    <t>00001313</t>
  </si>
  <si>
    <t>Т/сети отопл. ТП Строитель от УТ4 до д.6</t>
  </si>
  <si>
    <t>00001318</t>
  </si>
  <si>
    <t>Т/сети отопл. ТП Строитель от УТ3 до д.1</t>
  </si>
  <si>
    <t>00001317</t>
  </si>
  <si>
    <t>Т/сети отопл. ТП Строитель от УТ1 до д.5</t>
  </si>
  <si>
    <t>00001316</t>
  </si>
  <si>
    <t>Т/сети отопл. от кот. 52 Кв. зд. 98 (ТК5) до д.38 ул. Шев.</t>
  </si>
  <si>
    <t>00001309</t>
  </si>
  <si>
    <t>Т/сети отопл. от кот. 52 Кв. зд. 106 (УТ1) до д.102 ТК3</t>
  </si>
  <si>
    <t>00001308</t>
  </si>
  <si>
    <t>Т/сети отопл. от кот. 52 кв. зд.102(ТК3) до д.98 ТК5</t>
  </si>
  <si>
    <t>00001307</t>
  </si>
  <si>
    <t>Т/сети отопл. кот. Б.Городка ТК1 до зд.37 ТК20а Ст.Разина</t>
  </si>
  <si>
    <t>00001329</t>
  </si>
  <si>
    <t>Т/сети ГВС ТП Строитель от УТ3 до ТК1</t>
  </si>
  <si>
    <t>00001325</t>
  </si>
  <si>
    <t>Т/сети ГВС кот. Б.Городка ТК1 до д.13 Кр.Зори УТ1</t>
  </si>
  <si>
    <t>00001331</t>
  </si>
  <si>
    <t>Т/сети отопл. от ТК1-ТК2 пос. Строитель д.7</t>
  </si>
  <si>
    <t>00001319</t>
  </si>
  <si>
    <t>Т/сети ГВС ТП Строитель от УТ3 до д.1</t>
  </si>
  <si>
    <t>00001324</t>
  </si>
  <si>
    <t>Т/сети ГВС ТП Строитель от УТ1 д.№5</t>
  </si>
  <si>
    <t>00001323</t>
  </si>
  <si>
    <t>Т/сети ГВС от ТК1-ТК2 пос. Строитель д.7</t>
  </si>
  <si>
    <t>00001326</t>
  </si>
  <si>
    <t>Теплосети отопл. ул. Кр.Зори д.23 ТК10 до д.6 ул. Вавилина</t>
  </si>
  <si>
    <t>00001314</t>
  </si>
  <si>
    <t>Т/сети ГВС кот.Б.Городка УТ9 до д.37 Ст. Разина</t>
  </si>
  <si>
    <t>00001335</t>
  </si>
  <si>
    <t>Т/сети отопл. кот. Б.Городка ТК1 до д.13 УТ1 Кр.Зори</t>
  </si>
  <si>
    <t>00001328</t>
  </si>
  <si>
    <t>Т/сети ГВС кот. Б.Городка ТК20а до ТП Центр. зд.11Б</t>
  </si>
  <si>
    <t>00001336</t>
  </si>
  <si>
    <t>Т-сети ГВС кот. Б.Городка Кр.Зори д. 13 УТ1 до д.23 ТК10</t>
  </si>
  <si>
    <t>00001332</t>
  </si>
  <si>
    <t>Т/сети ГВС кот. Б.Городка Кр.Зори д. ТК16 до д.5</t>
  </si>
  <si>
    <t>00001333</t>
  </si>
  <si>
    <t>Тепл. сети ГВС кот. Б.Городка Кр.Зори д. ТК1 до д.41</t>
  </si>
  <si>
    <t>00001334</t>
  </si>
  <si>
    <t>Т/сети отопл. от кот. 52 кв. зд.106 (УТ1) до УТ 1Б Корнилова</t>
  </si>
  <si>
    <t>00001310</t>
  </si>
  <si>
    <t>Теплос. м-н Центральный от ТК-43 до магазина</t>
  </si>
  <si>
    <t>00000758</t>
  </si>
  <si>
    <t>Трубопровод отопления и ГВС ул. Чкалова д.31-64</t>
  </si>
  <si>
    <t>00001152</t>
  </si>
  <si>
    <t>Тепловые сети от зд.№11 до зд.№11 пл. Советская</t>
  </si>
  <si>
    <t>00001058</t>
  </si>
  <si>
    <t>Тепловые сети от зд.№15б до зд.№15а ул. Спортивная</t>
  </si>
  <si>
    <t>00001062</t>
  </si>
  <si>
    <t>Тепловые сети от зд.№4а до зд.№4 до зд.№2 ул. Школьная</t>
  </si>
  <si>
    <t>00001052</t>
  </si>
  <si>
    <t xml:space="preserve">Тепловые сети от зд. №4 до зд.№7 пер. Пионера </t>
  </si>
  <si>
    <t>00001064</t>
  </si>
  <si>
    <t>Тепловые сети от зд. №7 до зд.№7а пер. Пионера</t>
  </si>
  <si>
    <t>00001066</t>
  </si>
  <si>
    <t>00001046</t>
  </si>
  <si>
    <t>00001048</t>
  </si>
  <si>
    <t>Тепловые сети от зд. №7 до зд. №7 ул. Нагорная</t>
  </si>
  <si>
    <t>00001056</t>
  </si>
  <si>
    <t>Тепловые сети от зд.№1 до зд.№1 ул.Специалистов</t>
  </si>
  <si>
    <t>00001054</t>
  </si>
  <si>
    <t>Трубопр. отопл. и ГВС вдоль стар. зд.кот. №1 п Шиморское</t>
  </si>
  <si>
    <t>00001582</t>
  </si>
  <si>
    <t>Тепловые сети от зд.№42б до зд.№ 42а с. В.Верея</t>
  </si>
  <si>
    <t>00001050</t>
  </si>
  <si>
    <t>Сети отопления наружн. котельной №1 газовой</t>
  </si>
  <si>
    <t>00001013</t>
  </si>
  <si>
    <t>Итого по тепловым сетям:</t>
  </si>
  <si>
    <t>1.6</t>
  </si>
  <si>
    <t>Линейные объекты, необходимые для работы котельной (сети водоснабжения, водоотведения)</t>
  </si>
  <si>
    <t>Сеть водоснабжения от зд. кот. г.о.г. Выкса с.п. Дружба до ВК 10</t>
  </si>
  <si>
    <t>БК-001217</t>
  </si>
  <si>
    <t>Сеть водоотведения от зд. кот. г. Выкса, ул. Кр.Зори 16/7 до КК</t>
  </si>
  <si>
    <t>БК-001234</t>
  </si>
  <si>
    <t>Сеть водоснабжения от зд. кот. г. Выкса ул. Кр.Зори 16/7 до ПГ</t>
  </si>
  <si>
    <t>БК-001233</t>
  </si>
  <si>
    <t>Сеть водоснабжения от зд. кот. г. Выкса, ул. Корнилова, 106 до ВК 15а</t>
  </si>
  <si>
    <t>БК-001195</t>
  </si>
  <si>
    <t>Сеть водоснабжения от здания кот. г. Выкса, м. Гоголя 10В до ВК 57а</t>
  </si>
  <si>
    <t>БК-001231</t>
  </si>
  <si>
    <t>Сеть водоснабжения от здания кот. г.о.г. Выкса, д.Новая ул. Заречная 69 до ВК без номера (напротив з</t>
  </si>
  <si>
    <t>БК-001216</t>
  </si>
  <si>
    <t>Сеть водоснабжения от зд. кот. г. Выкса, м. Западный, 68б до места врезки в сеть садика</t>
  </si>
  <si>
    <t>БК-001204</t>
  </si>
  <si>
    <t>Сеть водоснабжения от зд. кот. г. Выкса, ул. Нахимова, зд.20 до ВК 17</t>
  </si>
  <si>
    <t>БК-001199</t>
  </si>
  <si>
    <t>Сеть водоотведения от зд. кот. г. Выкса, ул. Нахимова, зд.20, до КК10</t>
  </si>
  <si>
    <t>БК-001200</t>
  </si>
  <si>
    <t>Сеть водоотведения от зд. кот. г.о.г. Выкса р.п. Досчатое, м. Приокский 9а до конца огражд. котельно</t>
  </si>
  <si>
    <t>БК-001214</t>
  </si>
  <si>
    <t>Сеть водоснабжения от зд. кот. г.о.г. Выкса, р.п. Досчатое, м. Приокский 9а до ВК 33</t>
  </si>
  <si>
    <t>БК-001213</t>
  </si>
  <si>
    <t>Сеть водоснабжения от зд. кот. г.о.г. Выкса р.п. Шиморское ул. Ленина 5б до ВК с ПГ</t>
  </si>
  <si>
    <t>БК-001220</t>
  </si>
  <si>
    <t>Сеть водоотведения от зд. кот. г.о.г. Выкса р.п. Шиморское ул. Ленина 5б до КК</t>
  </si>
  <si>
    <t>БК-001221</t>
  </si>
  <si>
    <t>Сеть водоотведения от зд. кот. г.о.г. Выкса р.п. Шиморское ул. Калинина 48а до КК5</t>
  </si>
  <si>
    <t>БК-001219</t>
  </si>
  <si>
    <t>Сеть водоснабжения от здания кот. г. Выкса, ул. Лазо, 79А до ВК 88</t>
  </si>
  <si>
    <t>БК-001196</t>
  </si>
  <si>
    <t>БК-001236</t>
  </si>
  <si>
    <t>Сеть водоснабжения от зд. кот. г.о.г.Выкса с. Новодмитриевка м. Центральный 36 до ВК</t>
  </si>
  <si>
    <t>БК-001223</t>
  </si>
  <si>
    <t>Сеть водоотведения от зд. кот. г.о.г. Выкса с. Новодмитриевка, м. Центральный 36 до КК 47 НО</t>
  </si>
  <si>
    <t>БК-001224</t>
  </si>
  <si>
    <t>Сеть водоснабжения от зд. кот. г. Выкса, с.Чупалейка, ул. Специалистов, зд. 1а до ВК 154</t>
  </si>
  <si>
    <t>БК-001212</t>
  </si>
  <si>
    <t>Сеть водоснабжения от зд. кот. г. Выкса ул. Запрудная 1/8 до ВК 2с</t>
  </si>
  <si>
    <t>БК-001229</t>
  </si>
  <si>
    <t>Сеть водоотведения от зд. кот. г. Выкса, ул. Запрудная 1/8 до ККО.3</t>
  </si>
  <si>
    <t>БК-001230</t>
  </si>
  <si>
    <t>БК-001210</t>
  </si>
  <si>
    <t>Сеть водоотведения от зд. ТП г. Выкса м. Центральный, 11б до КК9</t>
  </si>
  <si>
    <t>БК-001193</t>
  </si>
  <si>
    <t>Сеть водоснабжения от здания кот. г. Выкса ул. Кр.Зори 95 до магистрального водопровода</t>
  </si>
  <si>
    <t>БК-001225</t>
  </si>
  <si>
    <t>Сеть водоотведения от зд. кот. г. Выкса, ул. Кр.Зори 95 до КК-6б</t>
  </si>
  <si>
    <t>Сеть водоснабжения от зд. кот. г. Выкса, квартал Деловой 1/1 до ВК</t>
  </si>
  <si>
    <t>БК-001235</t>
  </si>
  <si>
    <t>Сеть водоснабжения от зд.кот. г.о.г. Выкса р.п.Шиморское, ул.Спортивная 15б до магистрального трубоп</t>
  </si>
  <si>
    <t>БК-001222</t>
  </si>
  <si>
    <t>Сеть водоснабжения от зд. кот. г. Выкса, д.Покровка, ул. Молодежная 34 до магистр. водопр.</t>
  </si>
  <si>
    <t>БК-001211</t>
  </si>
  <si>
    <t>Сеть водоснабжения от зд. БМК г. Выкса, ул. Островского, 18б до ПГ</t>
  </si>
  <si>
    <t>БК-001203</t>
  </si>
  <si>
    <t>Сеть водоотведения от зд. БМК г. Выкса, ул. Островского, 18б до КК</t>
  </si>
  <si>
    <t>Сеть водоснабжения от зд. кот. г. Выкса, ул. Лесозаводская 26/1 до ВК6</t>
  </si>
  <si>
    <t>БК-001232</t>
  </si>
  <si>
    <t>Сеть водоснабжения от здания кот. Лесозаводская, 6/1 до ВК г. Выкса</t>
  </si>
  <si>
    <t>БК-001192</t>
  </si>
  <si>
    <t>Сеть водоотведения от зд. кот. г. Выкса, ул. Салтанова, 36 до КК 34</t>
  </si>
  <si>
    <t>БК-001202</t>
  </si>
  <si>
    <t>Сеть водоснабжения от зд. кот. г. Выкса, ул. Салтанова, 36 до ВК в р-не д.1</t>
  </si>
  <si>
    <t>БК-001201</t>
  </si>
  <si>
    <t>Сеть водоснабжения от зд. кот. г.о.г. Выкса, р.п.Досчатое, ул. Чичерина в р-не д.33 до ВК в р-не д.5</t>
  </si>
  <si>
    <t>Сеть водоотведения от зд. кот. г. Выкса, м. Юбилейный, 75 до КК</t>
  </si>
  <si>
    <t>БК-001209</t>
  </si>
  <si>
    <t>Сеть водоснабжения от здания кот. г. Выкса, м. Юбилейный 75 до ВК 4</t>
  </si>
  <si>
    <t>БК-001207</t>
  </si>
  <si>
    <t>Сеть водоотведения от зд. кот. г. Выкса, м. Юбилейный, 75 до КК4 (совместно с ЖЭУ)</t>
  </si>
  <si>
    <t>БК-001208</t>
  </si>
  <si>
    <t>Сеть водоснабжения от зд. кот. г. Выкса ул. Слепнева 19 до ВК на территории школы</t>
  </si>
  <si>
    <t>БК-001197</t>
  </si>
  <si>
    <t>Сеть водоснабжения от зд. кот. ул. Ленинградская, 53А до ВК на МДОУ №18</t>
  </si>
  <si>
    <t>БК-001194</t>
  </si>
  <si>
    <t>№ 52-АГ 999212 от 01.07.2011г - № 52-52-09/034/2011-103</t>
  </si>
  <si>
    <t>№ 52:52:0020701:97-52/109/2017-1 от 20.09.2017</t>
  </si>
  <si>
    <t xml:space="preserve"> № 52:52:0010806:126-52/109/2017-1 от 20.09.2017</t>
  </si>
  <si>
    <t xml:space="preserve"> № 52:52:0020404:370-52/109/2017-1 от 27.10.2017</t>
  </si>
  <si>
    <t xml:space="preserve"> № 52-АЕ 228239 от 30.10.2013г-№ 52-52-09/036/2013-041</t>
  </si>
  <si>
    <t xml:space="preserve"> № 52:52:0030503:190-52/109/2017-1 от 27.10.2017</t>
  </si>
  <si>
    <t xml:space="preserve"> № 52:53:0060102:660-52/109/2017-2 от 19.09.2017</t>
  </si>
  <si>
    <t xml:space="preserve"> № 52652:0020910:66-52/109/2017-1 от 19.09.2017</t>
  </si>
  <si>
    <t xml:space="preserve"> № 52:52:0020213:115-52/109/2017-1 от 20.09.2017</t>
  </si>
  <si>
    <t xml:space="preserve"> № 52:53:0010402:233-52/109/2017-1 от 20.09.2017</t>
  </si>
  <si>
    <t>№ 52:53:0030904:199-52/109/2017-1 от 20.09.2017</t>
  </si>
  <si>
    <t xml:space="preserve"> № 52:53:0030905:131-52/109/2017-1 от 20.09.2017</t>
  </si>
  <si>
    <t xml:space="preserve"> № 52:52:0030107:65-52/109/2017-1 от 19.09.2017</t>
  </si>
  <si>
    <t xml:space="preserve"> № 52:53:0060306:227-52/109/2017-1 от 19.09.2017</t>
  </si>
  <si>
    <t>№ 52АЕ 228240 от 30.10.2013г-№ 52-52-09/036/2013-040</t>
  </si>
  <si>
    <t xml:space="preserve"> № 52:53:0110104:285-52/109/2017-1 от 19.09.2017</t>
  </si>
  <si>
    <t>№ 52-52-52-14/016/2006-005 от 17.05.2006</t>
  </si>
  <si>
    <t xml:space="preserve"> № 52:53:0000000:516-52/109/2017-1 от 20.10.2017</t>
  </si>
  <si>
    <t xml:space="preserve"> № 52:53:0060102:629-52/109/2017-1 от 19.09.2017</t>
  </si>
  <si>
    <t xml:space="preserve"> № 52:53:0010106:170-52/109/2017-1 от 19.09.2017</t>
  </si>
  <si>
    <t xml:space="preserve"> № 52: 52:0020710:237-52/109/2017-1 от 20.09.2017</t>
  </si>
  <si>
    <t xml:space="preserve">№ 52653600201036791 от 27.07.2017 </t>
  </si>
  <si>
    <t xml:space="preserve">  № 52:52:0010903:712-52/109/2017-2 от 04.09.2017г</t>
  </si>
  <si>
    <t xml:space="preserve"> № 52:52:0010401:62-52/109/2017-3 от 20.10.2017</t>
  </si>
  <si>
    <t xml:space="preserve"> № 52:53:0090301:110-52/109/2017-1 от 19.09.20117</t>
  </si>
  <si>
    <t xml:space="preserve"> № 52:52:0020701:617-52/109/2018-2 от 13.06.2018</t>
  </si>
  <si>
    <t xml:space="preserve"> № 52:53:0030304:773-52/109/2018-2 от 13.06.2018</t>
  </si>
  <si>
    <t xml:space="preserve"> № 52:52:0000000:919/52/109/2018-2 от 13.06.2018</t>
  </si>
  <si>
    <t xml:space="preserve"> № 52:52:0040304:86-52/109/2018-2 от 13.06.2018</t>
  </si>
  <si>
    <t>№ 52:53:0030917:250-52/109/2018-2 от 13.06.2018</t>
  </si>
  <si>
    <t xml:space="preserve"> № 52:53:0010414:270-52/109/2018-2 от 13.06.2018</t>
  </si>
  <si>
    <t xml:space="preserve">№ 52:52:0020402:79-52/109/2017-1 от 19.09.2017, </t>
  </si>
  <si>
    <t xml:space="preserve"> № 52:53:0010513:313-52/109/2018-1 от 22.01.2018</t>
  </si>
  <si>
    <t>Транспортабельная котельная установка (БМК по ул. Ленинградская, г. Выкса, здание 53А)</t>
  </si>
  <si>
    <t>№ 52:52:0020501:2301-52/109/2018-2 от 23.07.2018</t>
  </si>
  <si>
    <t xml:space="preserve"> № 52:52:0010710:124-52/109/2017-2 от 10.11.2017</t>
  </si>
  <si>
    <t xml:space="preserve"> № 99/2018/1193988809 от 18.06.2018</t>
  </si>
  <si>
    <t xml:space="preserve"> № 99/2018/1193988603 от 18.06.2018</t>
  </si>
  <si>
    <t xml:space="preserve"> № 99/2018/119398214 от 18.06.2018</t>
  </si>
  <si>
    <t xml:space="preserve"> № 99/2018/119397777 от 18.06.2018</t>
  </si>
  <si>
    <t xml:space="preserve"> № 99/2018/119398044 от 18.06.2018</t>
  </si>
  <si>
    <t xml:space="preserve"> № 52:52:0000000:976-52/109/2018-2 от 20.07.2018</t>
  </si>
  <si>
    <t>52:52:0000000:970-52/109/2018-2 от 20.07.2018</t>
  </si>
  <si>
    <t>№ 52:52:0000000:969-52/109/2018-2 от 20.07.2018</t>
  </si>
  <si>
    <t>Выписка ЕГРН № 52:52:0000000:973-52/109/2018-2 от 20.07.2018</t>
  </si>
  <si>
    <t>Выписка ЕГРН № 52:52:0000000:972-52/109/2018-2 от 20.07.2018</t>
  </si>
  <si>
    <t xml:space="preserve">Сеть водоснабжения от здания котельной Нижегородская обл, г. Выкса ул. Нахимова зд.20 до скважины с/т Труд  </t>
  </si>
  <si>
    <t>№ 52:52:0000000:999-52/109/2018-3 от 03.08.2018</t>
  </si>
  <si>
    <t xml:space="preserve"> № 52:52:0000000:971-52/109/2018-2 от 20.07.2018</t>
  </si>
  <si>
    <t xml:space="preserve"> № 52:52:0000000:974-52/109/2018-2 от 20.07.2018</t>
  </si>
  <si>
    <t xml:space="preserve"> № 52:52:0000000:978-52/109/2018-2 от 20.07.2018</t>
  </si>
  <si>
    <t xml:space="preserve"> № 52:52:0000000:984-52/109/2018-2 от 03.08.2018</t>
  </si>
  <si>
    <t xml:space="preserve"> №  52:52:0000000:979-52/109/2018-2 ОТ 20.07.2018</t>
  </si>
  <si>
    <t>№ 52:52:0000000:1004-52/109/2018-2 от 09.08.2018</t>
  </si>
  <si>
    <t>№ 52:52:0000000:975-52/109/2018-2 от 20.07.2018</t>
  </si>
  <si>
    <t xml:space="preserve"> № 52:53:0090301:365-52/109/2018-2 от 20.07.2018</t>
  </si>
  <si>
    <t xml:space="preserve"> № 52:53:0120101:434-52/109/2018-2 от 20.07.2018</t>
  </si>
  <si>
    <t>№ 52:53:0030904:1183-52/109/2018-2 от 20.07.2018</t>
  </si>
  <si>
    <t>Выписка ЕГРН № 52:52:0000000:988-52/109/2018-2 от 03.08.2018</t>
  </si>
  <si>
    <t xml:space="preserve"> № 52:53:0000000:823-52/109/2018-2 от 20.07.2018</t>
  </si>
  <si>
    <t>№ 52:53:0000000:822-52/109/2018-2 от 20.07.2018</t>
  </si>
  <si>
    <t xml:space="preserve"> № 52:52:0000000:986-52/109/2018-2 от 03.08.2018</t>
  </si>
  <si>
    <t>№ 52:52:0000000:964-52/109/2018-2 от 20.07.2018</t>
  </si>
  <si>
    <t xml:space="preserve"> № 52:52:0000000:964-52/109/2018-2 от 20.07.2018</t>
  </si>
  <si>
    <t xml:space="preserve"> № 52:52:0000000:977-52/109/2018-2 от 20.07.2018</t>
  </si>
  <si>
    <t>№ 52:52:0000000:965-52/109/2018-2 от 20.07.2018</t>
  </si>
  <si>
    <t xml:space="preserve">Котел водогрейный Bosch UT-L34 </t>
  </si>
  <si>
    <t>БК-001248</t>
  </si>
  <si>
    <t>БК-001304</t>
  </si>
  <si>
    <t>БМК мощностью 20МВт м/он Жуковского зд. 10А</t>
  </si>
  <si>
    <t>БК-001303</t>
  </si>
  <si>
    <t>БМК мощностью 5МВт п.Досчатое, м/он Приокский зд.15А</t>
  </si>
  <si>
    <t>БК-001305</t>
  </si>
  <si>
    <t>БМК мощностью 16 МВт м/н Гоголя зд.10Б</t>
  </si>
  <si>
    <t>БК-001306</t>
  </si>
  <si>
    <t>БМК мощностью 7,5МВт м/он Юбилейный зд.75</t>
  </si>
  <si>
    <t>БК-001301</t>
  </si>
  <si>
    <t>Здание кот. м-на Юбилейный 75</t>
  </si>
  <si>
    <t>Узел учета тепл. энергии холодн. водоснабж. п .Строитель</t>
  </si>
  <si>
    <t>00001343</t>
  </si>
  <si>
    <t>Насос WILO IL 150/190-5,5/4</t>
  </si>
  <si>
    <t>00001453</t>
  </si>
  <si>
    <t>Насос IL 150/190-5,5/4</t>
  </si>
  <si>
    <t>00001350</t>
  </si>
  <si>
    <t>Частотные преобразователи</t>
  </si>
  <si>
    <t>00001259</t>
  </si>
  <si>
    <t>Станция управления 3-мя насосами ГВС</t>
  </si>
  <si>
    <t>00001037</t>
  </si>
  <si>
    <t>Насос WILO NL 65/200-18,5-2-12</t>
  </si>
  <si>
    <t>00001017</t>
  </si>
  <si>
    <t>Насос WILO NL 65/200-18.5-2-12</t>
  </si>
  <si>
    <t>00001018</t>
  </si>
  <si>
    <t>БК-001228</t>
  </si>
  <si>
    <t>Сеть водоснабжения от зд. кот. г. Выкса, с. В.Верея до дет.сада</t>
  </si>
  <si>
    <t>БК-001227</t>
  </si>
  <si>
    <t>БК-001254</t>
  </si>
  <si>
    <t>Т/сети отопления от кот. м/р Гоголя 10-В до д.50 м/р Гоголя ТК-1 до ТК 11</t>
  </si>
  <si>
    <t>БК-001250</t>
  </si>
  <si>
    <t xml:space="preserve">Тепловая сеть г. Выкса, ул.Ак. Королева, от ТК-33 А до зд.33 А </t>
  </si>
  <si>
    <t>БК-001252</t>
  </si>
  <si>
    <t>Трубопровод отопления ул.С.Битковой, д.27-29-ул.Суворова, д.25</t>
  </si>
  <si>
    <t>БК-001253</t>
  </si>
  <si>
    <t>Трубопровод отопления и ГВС ул.Стахановская, д.д.№ 20,2,4,ул.Чкалова, д.29</t>
  </si>
  <si>
    <t>БК-001266</t>
  </si>
  <si>
    <t>Т/сети отопления ОАО "ВМЗ", теплотрасса "Лесная"от УТ 2 м/р Юбилейный,д.52 до д.74 м/р Юбилейный</t>
  </si>
  <si>
    <t>БК-001260</t>
  </si>
  <si>
    <t>Т/сети ОАО "ВМЗ", теплотрасса "Лесная"ул.Островского,д.37 ( ТК 1 ) до ул.Островского, д.50 (ТК 5-а)</t>
  </si>
  <si>
    <t>БК-001267</t>
  </si>
  <si>
    <t>Сети ГВС м/р Дружба, от зд. 29-Б до жилых домов</t>
  </si>
  <si>
    <t>БК-001265</t>
  </si>
  <si>
    <t>Т/сети отопления от котельной ул.Салтанова, зд.36, корпус 6, котельная ( УТ3) - ТК 12</t>
  </si>
  <si>
    <t>БК-001264</t>
  </si>
  <si>
    <t>Т/сети ГВС от котельной № 20, ул.Чкалова,д.6- ул.Чкалова, д.8</t>
  </si>
  <si>
    <t>БК-001263</t>
  </si>
  <si>
    <t>Т/сети от котельной № 20, ул Чкалова, район котельной</t>
  </si>
  <si>
    <t>БК-001262</t>
  </si>
  <si>
    <t>Т/сети ГВС от котельной м/р Гоголя,зд. 10-Б ( ТК 1 ) до д.54, м/р Гоголя ( ТК 4-б)</t>
  </si>
  <si>
    <t>БК-001261</t>
  </si>
  <si>
    <t>Т/сети теплопередачи м/р Дружба, от зд.29-Б до жилых домов</t>
  </si>
  <si>
    <t>БК-001259</t>
  </si>
  <si>
    <t>Т/сети ОАО " ВМЗ" теплотрасса "Лесная" от ТК 38 до котельной ГВС м/р Гоголя</t>
  </si>
  <si>
    <t>БК-001258</t>
  </si>
  <si>
    <t>Т/сети отопления от котельной № 20, ул.Чкалова,д.23 ( ТК 32 ) - ул. Белякова, д.6</t>
  </si>
  <si>
    <t>БК-001257</t>
  </si>
  <si>
    <t>Т/сети отопления от кот.№ 20, ул.Белякова, д.12 ( ТК 37)-ул.Чкалова, д.64</t>
  </si>
  <si>
    <t>БК-001256</t>
  </si>
  <si>
    <t>Т/сети отопления от кот. м/р Гоголя, зд.10-Б ТК 1  до д.6, м/р Гоголя</t>
  </si>
  <si>
    <t>БК-001255</t>
  </si>
  <si>
    <t>Т/сети ГВС от кот.м/р Гоголя,зд.10-Б (ТК 1) до ВПТ (УТ-5а)</t>
  </si>
  <si>
    <t>БК-001268</t>
  </si>
  <si>
    <t>Т/сети ГВС от котельной № 20, от УТ(01), ул.Красные Зори, зд.26 до мастерских шк.№8</t>
  </si>
  <si>
    <t>БК-001269</t>
  </si>
  <si>
    <t>Т/сети ГВС от котельной № 20,от ТК 76 до шк.№8</t>
  </si>
  <si>
    <t>БК-001270</t>
  </si>
  <si>
    <t>Т/сети отопления,ОАО «ВМЗ»,теплотрасса «Лесная», от опоры 400 до школы № 9 ( УТ 2)</t>
  </si>
  <si>
    <t>БК-001284</t>
  </si>
  <si>
    <t>Т/трасса Ф 530 по ул.Корнилова отопление - ТП Центральный,зд.№ 11-б - м-он Центральный,д.№8</t>
  </si>
  <si>
    <t>БК-001283</t>
  </si>
  <si>
    <t>Т/трасса Ф 530 по ул.Корнилова отопление - ТП Центральный,зд.№ 11-б (ТК-42) - м-он Центральный,д.№5</t>
  </si>
  <si>
    <t>БК-001282</t>
  </si>
  <si>
    <t>Т/трасса Ф 530 по ул.Корнилова отопление - ТП Центральный,зд.№ 11-б (ТК-42) - м-он Центральный,д.38</t>
  </si>
  <si>
    <t>БК-001294</t>
  </si>
  <si>
    <t>Т/сети от котельной по ул.Нахимова ГВС -от УТ 2 ул.Белякова,д.№ 5 до ул.Пирогова,д.№ 9 (УТ3)</t>
  </si>
  <si>
    <t>БК-001280</t>
  </si>
  <si>
    <t>Т/сети отопления от кот.Гоголя,10-В - от ТК 6 до д.№ 14 м-он Гоголя</t>
  </si>
  <si>
    <t>БК-001279</t>
  </si>
  <si>
    <t>Т/сети отопления от кот. Гоголя,10-В - от УТ 4 до д.№ 20 м-он Гоголя ( ТК 18)</t>
  </si>
  <si>
    <t>БК-001278</t>
  </si>
  <si>
    <t xml:space="preserve">Т/сети отопления от кот.м-он Гоголя,10-В - от ТК 18 до д.№ 29 м-он Гоголя ( ТК 24) </t>
  </si>
  <si>
    <t>БК-001277</t>
  </si>
  <si>
    <t>Т/сети отопления от кот.Гоголя 10-В, от д.№ 24, м-он Гоголя ( ТК 19) до д.№ 21 м-он Гоголя ( ТК 27)</t>
  </si>
  <si>
    <t>БК-001276</t>
  </si>
  <si>
    <t>Т/сети отопления от кот. № 20 по ул.Островского, ул.Белякова, д. № 12 ( ТК37) -ул.Суворова,д.№ 25</t>
  </si>
  <si>
    <t>БК-001275</t>
  </si>
  <si>
    <t>Т/сети отопление от котельной по ул Красные Зори до дома № 93-б ул. Красные Зори</t>
  </si>
  <si>
    <t>БК-001274</t>
  </si>
  <si>
    <t>Т/сети отопление от котельной ул.Салтанова,зд.36,корп.6, м-он Южный, зд.5 ( ТК9) - м-он Южный,зд.№14</t>
  </si>
  <si>
    <t>БК-001273</t>
  </si>
  <si>
    <t>Т/сети отопление от котельной ул.Салтанова,зд.36,корп.6, м-он Южный, зд.6 ( ТК4) - м-он Южный,зд.№11</t>
  </si>
  <si>
    <t>БК-001272</t>
  </si>
  <si>
    <t>Т/сети ОАО " ВМЗ"отопления, г. Выкса, от д.№ 1,м-он Гоголя (ТК-3а) до д.№5, м-о Гоголя</t>
  </si>
  <si>
    <t>БК-001271</t>
  </si>
  <si>
    <t>Т/сети отопления от котельной "Сельхозтехника"г.Выкса, от котельной до д.№ 26 ул.Запрудная</t>
  </si>
  <si>
    <t>БК-001297</t>
  </si>
  <si>
    <t>Т/сети от кот. ул.Салтанова,зд.№ 36, отопление - кот. ул.Салтанова (УТ 1) -м-он Южный,зд.№6(ТК4)</t>
  </si>
  <si>
    <t>БК-001295</t>
  </si>
  <si>
    <t>Т/сети от кот. Больничного городка ГВС - м-он Центральный,д.№ 20 ( ТК-47)- Красная площадь, д.№14</t>
  </si>
  <si>
    <t>БК-001293</t>
  </si>
  <si>
    <t>Т/сети от кот.Больничного городка ГВС - ТП Центральный,зд.№ 11-б - ул.Красные Зори,д.№ 2</t>
  </si>
  <si>
    <t>БК-001292</t>
  </si>
  <si>
    <t>Т/сети от кот.Больничного городка ГВС - ТП Центральный,зд.№ 11-б - м-он Центральный, д.№ 6-б</t>
  </si>
  <si>
    <t>БК-001291</t>
  </si>
  <si>
    <t>Т/сети от кот.Больничного городка ГВС - ТП Центральный,зд.№ 11-б - м-он Центральный, д.№ 8</t>
  </si>
  <si>
    <t>БК-001281</t>
  </si>
  <si>
    <t>Т/сети ГВС от кот. Бол.городка - м-он Центральный,д.№ 6 ( ТК-44)  м-он Центральный, д.№ 20 ( ТК-50)</t>
  </si>
  <si>
    <t>БК-001290</t>
  </si>
  <si>
    <t>Т/сети от кот.Больничного городка ГВС - м-он Центральный,д.№ 11 (ТК-42) - м-он Центральный, д.№ 38</t>
  </si>
  <si>
    <t>БК-001289</t>
  </si>
  <si>
    <t xml:space="preserve">Т/сети от кот.Больничного городка ГВС - ТК-50 - ул.Почтовая, д.№ 4 </t>
  </si>
  <si>
    <t>БК-001288</t>
  </si>
  <si>
    <t>Т/сети от кот.Больничного городка ГВС - от котельной (ТК-1) до ул.Красные Зори,д.№ 13 ( УТ-1)</t>
  </si>
  <si>
    <t>БК-001287</t>
  </si>
  <si>
    <t>Т/трасса Ф 530 по ул.Корнилова отопление -ТП Центральный,зд.№11-б (ТК-101-б) -Центральный,д.№ 20</t>
  </si>
  <si>
    <t>БК-001286</t>
  </si>
  <si>
    <t>Т/трасса Ф 530 по ул.Корнилова отопление - м-он Центральный,зд.№ 20 (ТК-50) - ул.Почтовая,д.№ 6</t>
  </si>
  <si>
    <t>БК-001285</t>
  </si>
  <si>
    <t>Т/трасса Ф 530 по ул.Корнилова отопление - ТП Центральный,зд.№ 11-б (ТК-101) - м-он Центральный,д.№3</t>
  </si>
  <si>
    <t>БК-001296</t>
  </si>
  <si>
    <t>Т/сети от кот. ул.Салтанова,зд.№ 36, отопление - ул.Салтанова,зд.65 ( ТК 3)-м-он Южный,зд.№ 5 (ТК 9)</t>
  </si>
  <si>
    <t>БК-001309</t>
  </si>
  <si>
    <t>Т/сети отопления от д.№ 36 м-он Гоголя, до д.№ 74 м-он Юбилейный</t>
  </si>
  <si>
    <t>БК-001311</t>
  </si>
  <si>
    <t>Т/сети отопления от ТК 3 м-он Юбилейный,д.3 до д.№ 13 м-он Юбилейный</t>
  </si>
  <si>
    <t>БК-001310</t>
  </si>
  <si>
    <t>Т/сети отопления ул.Красные Зори,д.№ 28 ( ТК63) - УЛ.Ульянова, д.16/1</t>
  </si>
  <si>
    <t>БК-001307</t>
  </si>
  <si>
    <t>Теплорасса отопления в районе р.п.Досчатое до жилых домов м-он Приокский</t>
  </si>
  <si>
    <t>БК-001308</t>
  </si>
  <si>
    <t>Т/сети отопления от котельной Запрудная до д.№ 48 ул.Краснофлотская</t>
  </si>
  <si>
    <t>Трубопровод теплоснабж. тер. базы МУП "ВТЭ"</t>
  </si>
  <si>
    <t>00001114</t>
  </si>
  <si>
    <t>Система теплоснабж. в рем. боксе и токарн.мастерской</t>
  </si>
  <si>
    <t>00001113</t>
  </si>
  <si>
    <t>Трубопровод теплоснабж. от УТ-10 до УТ-14 п. Дружба</t>
  </si>
  <si>
    <t xml:space="preserve">00001043 </t>
  </si>
  <si>
    <t>Трубопровод теплоснабжения и ГВС до ТК-2 (ТТ Нахимова)</t>
  </si>
  <si>
    <t>00001041</t>
  </si>
  <si>
    <t>Трубопр. теплосн. от УТ-29 до д.29 п.Дружба</t>
  </si>
  <si>
    <t xml:space="preserve">00001035 </t>
  </si>
  <si>
    <t>Теплосети м-н Центральный от ТК-66 до РКЦ</t>
  </si>
  <si>
    <t>00000774</t>
  </si>
  <si>
    <t>Теплосети м-н Центральный от ТК-66 до церкви</t>
  </si>
  <si>
    <t>00000773</t>
  </si>
  <si>
    <t>Теплосети м-н Центральный от ТК-68 до ТК-62</t>
  </si>
  <si>
    <t>00000810</t>
  </si>
  <si>
    <t>Теплосети ул. Белякова (отопл.) от УТ-1 до ТК-7</t>
  </si>
  <si>
    <t>00000743</t>
  </si>
  <si>
    <t>Сети ГВС м-н Центр. от ТК-43 до магазина</t>
  </si>
  <si>
    <t>00000828</t>
  </si>
  <si>
    <t>Сети ГВС м-н Центр. от ТК-50 до ТК-67</t>
  </si>
  <si>
    <t>00000858</t>
  </si>
  <si>
    <t>Сети ГВС м-н Центр. от ТК-54 до ТК-56</t>
  </si>
  <si>
    <t>00000870</t>
  </si>
  <si>
    <t>Сети ГВС м-н Центр. от ТК-55а до ТК-55</t>
  </si>
  <si>
    <t>00000866</t>
  </si>
  <si>
    <t>Сети ГВС м-н Центр. от ТК-56 до ТК-62</t>
  </si>
  <si>
    <t>00000875</t>
  </si>
  <si>
    <t>Сети ГВС м-н Центр. от ТК-67 до администрации</t>
  </si>
  <si>
    <t>00000859</t>
  </si>
  <si>
    <t>Сети ГВС м-н Центр. от ТК-68 до ТК-62</t>
  </si>
  <si>
    <t>00000873</t>
  </si>
  <si>
    <t>Трубопровод отопления от ТК-20 ул. Ст.Разина до ТП м-н Центральный</t>
  </si>
  <si>
    <t>00000737</t>
  </si>
  <si>
    <t>Сети ГВС м-н Центр. от ТК 101Т1 до ТК-50</t>
  </si>
  <si>
    <t>00000862</t>
  </si>
  <si>
    <t>Сети ГВС м-н Центр. от ТК-54 до дома связи</t>
  </si>
  <si>
    <t>00000871</t>
  </si>
  <si>
    <t>Сети ГВС м-н Центральный от ТК-53 до ТК-55а</t>
  </si>
  <si>
    <t>00000865</t>
  </si>
  <si>
    <t>Сети ГВС м-н Центр. от ТК-62 до ТК-62б</t>
  </si>
  <si>
    <t>00000874</t>
  </si>
  <si>
    <t>Сети ГВС м-н Центр. от ТК-68 до ТД "Выкса"</t>
  </si>
  <si>
    <t>00000872</t>
  </si>
  <si>
    <t>Сети ГВС м-н Центр. от ТКУ-50 до ТК-51</t>
  </si>
  <si>
    <t>00000861</t>
  </si>
  <si>
    <t>Сети ГВС м-н Центр. от ТП м-н Центр. до ТК-41</t>
  </si>
  <si>
    <t>00000824</t>
  </si>
  <si>
    <t>Сети ГВС м-н Центр. от ТК-55а до стад. "Металлург"</t>
  </si>
  <si>
    <t>00000868</t>
  </si>
  <si>
    <t>Теплос. м-н Центр. от ТК-68 до ТД "Выкса"</t>
  </si>
  <si>
    <t>00000809</t>
  </si>
  <si>
    <t>Теплос. м-н Центральный от ТК-55 до ТК-55 Б1</t>
  </si>
  <si>
    <t>00000802</t>
  </si>
  <si>
    <t>Теплосети м-н Центральный от ТК-53-ТК-54</t>
  </si>
  <si>
    <t>00000804</t>
  </si>
  <si>
    <t>Трубопровод отопления ТК-16 ул. Ст.Разина до ТП м-н Центральный</t>
  </si>
  <si>
    <t>00000736</t>
  </si>
  <si>
    <t>Теплосети м-н Центральный от ТК-61 до ТК-67</t>
  </si>
  <si>
    <t>00000808</t>
  </si>
  <si>
    <t>Теплосети м-н Центральный от ТК-55а до ТК55с</t>
  </si>
  <si>
    <t>00000799</t>
  </si>
  <si>
    <t>Теплосети м-н Центральный от ТК-62а до маг. "Диксис"</t>
  </si>
  <si>
    <t>00000812</t>
  </si>
  <si>
    <t>Сети ГВС м-н Центральный ТК-55а до ТК-55с</t>
  </si>
  <si>
    <t>00000867</t>
  </si>
  <si>
    <t>Теплосети м-н Центральный от ТК-53 до ТК-55а</t>
  </si>
  <si>
    <t>00000798</t>
  </si>
  <si>
    <t>Теплосети м-н Центральный от ТК-55а до стадиона "Металлург"</t>
  </si>
  <si>
    <t>00000800</t>
  </si>
  <si>
    <t>Сети ГВС м-н Центр. от ТК-40 до пож.части</t>
  </si>
  <si>
    <t>00000842</t>
  </si>
  <si>
    <t>Теплосети м-н Центральный от ТК-44 до школы №3</t>
  </si>
  <si>
    <t>00000776</t>
  </si>
  <si>
    <t>Теплосети м-н Центральный от ТП до ТК-44</t>
  </si>
  <si>
    <t>00000775</t>
  </si>
  <si>
    <t>Теплосети м-н Центральный от ТК-67 до админ-ии</t>
  </si>
  <si>
    <t>00000790</t>
  </si>
  <si>
    <t>Теплосети м-н Центральный от ТК-50 до ТК-67</t>
  </si>
  <si>
    <t>00000789</t>
  </si>
  <si>
    <t>Теплосети м-н Центральный от ТК-63 до ТК-63а</t>
  </si>
  <si>
    <t>00000814</t>
  </si>
  <si>
    <t>Теплосети м-н Центральный от ТК-102 до ТК-102 Т1</t>
  </si>
  <si>
    <t>00000792</t>
  </si>
  <si>
    <t>Теплосети м-н Центральный от ТК-38 до ж.д. №7</t>
  </si>
  <si>
    <t>00000768</t>
  </si>
  <si>
    <t>Теплосети м-н Центральный от ТК-40 до пожарн. части</t>
  </si>
  <si>
    <t>00000771</t>
  </si>
  <si>
    <t>Теплосети м-н Центральный от ТК-47 до ж.д. №20б</t>
  </si>
  <si>
    <t>00000788</t>
  </si>
  <si>
    <t>Теплосети м-н Центральный от ТК-48 до ж.д. №20а (библиотека)</t>
  </si>
  <si>
    <t>00000785</t>
  </si>
  <si>
    <t>Теплосети м-н Центральный от ТК-54 до дома Связи</t>
  </si>
  <si>
    <t>00000806</t>
  </si>
  <si>
    <t>Теплосети м-н Центральный от ТК-54 до ТК-56</t>
  </si>
  <si>
    <t>00000805</t>
  </si>
  <si>
    <t>Теплосети м-н Центральный от ТК-55Б1 до зд. Мир. судей</t>
  </si>
  <si>
    <t>00000803</t>
  </si>
  <si>
    <t>Теплосети м-н Центральный от ТК-63а до ТК-65</t>
  </si>
  <si>
    <t>00000817</t>
  </si>
  <si>
    <t>Теплосети м-н Центральный от ТК-62 до ТК-62 (магазин №10)</t>
  </si>
  <si>
    <t>00000811</t>
  </si>
  <si>
    <t>Тепловые сети  Жуковского от д.№ 6а (ТК20) до д.№ 8 а (ТК 24)</t>
  </si>
  <si>
    <t>00000171</t>
  </si>
  <si>
    <t xml:space="preserve">Тепловые свети ГВС г.Выкса, м-он Юбилейный, д.№16 (УТ 9) - м-н Жуковского, д.№15 </t>
  </si>
  <si>
    <t>00000181</t>
  </si>
  <si>
    <t>Тепловые сети г. Выкса,Мотмос м-он, от д. №13б (ТК9) м-он Мотмос до д. №12 м-он Мотмос</t>
  </si>
  <si>
    <t>00000183</t>
  </si>
  <si>
    <t>Теплосети м-н Центральный от ТК-67 до гаража админ-ии</t>
  </si>
  <si>
    <t>00000791</t>
  </si>
  <si>
    <t>Подземное сооружение артезианской скважины № 15А(глубина-120 метров)-Нижегородская обл., г. Выкса, м</t>
  </si>
  <si>
    <t>БК-001251</t>
  </si>
  <si>
    <t>Нижегородская область, г. Выкса, р.п. Ближне-Песочное, ул. Маяковского, зд. № 66-А</t>
  </si>
  <si>
    <t>Договор № 162/2018 от 26.11.2018</t>
  </si>
  <si>
    <t>52:53:0030304:780</t>
  </si>
  <si>
    <t>Нижегородская область, г. Выкса, р.п. Шиморское, ул. Спортивная, 15-Б.</t>
  </si>
  <si>
    <t>52:53:0030917:251</t>
  </si>
  <si>
    <t>Нижегородская область, г. Выкса, р.п. Шиморское, ул. Ленина, здание № 24-А</t>
  </si>
  <si>
    <t>Договор № 152/2018 от 29.10.2018</t>
  </si>
  <si>
    <t>52:53:0030904:153</t>
  </si>
  <si>
    <t>Нижегородская область, г. Выкса, ул. Лесозаводская, здание № 1/1</t>
  </si>
  <si>
    <t>Договор № 151/2018 от 29.10.2018</t>
  </si>
  <si>
    <t>52:52:0040314:48</t>
  </si>
  <si>
    <t>Нижегородская область, г. Выкса, ул. Салтанова, д. № 36, к.6</t>
  </si>
  <si>
    <t>Договор № 124/2018 от 10.09.2018</t>
  </si>
  <si>
    <t>52:52:0040408:175</t>
  </si>
  <si>
    <t>№ 52:52:0010903:714-52/109/2017-1 от 12.12.2017</t>
  </si>
  <si>
    <t>№ 52:53:0020103:788-52/109/2017-3 от 19.07.2017</t>
  </si>
  <si>
    <t>№ 52:53:0020103:790-52/109/2017-1 от 18.09.2017</t>
  </si>
  <si>
    <t>№ 52:52:0010702:195-52/109/2019-2 от 13.02.2019</t>
  </si>
  <si>
    <t xml:space="preserve">Трубопровод ГВС БМК-2,5 внутри котельной </t>
  </si>
  <si>
    <t>№ 52:52:0000000:437-52/109/2017-1 от 18.10.2018</t>
  </si>
  <si>
    <t>№ 52:52:0000000:434-52/109/2017-1 от 18.10.2017</t>
  </si>
  <si>
    <t>№ 52:52:0020710:1060-52/109/2017-1 от 18.10.2017</t>
  </si>
  <si>
    <t>№ 52:52:0020710:1061-52/109/2017-1 от 18.10.2017</t>
  </si>
  <si>
    <t>№ 52:52:0000000:435-52/109/2017-1 от 18.10.2017</t>
  </si>
  <si>
    <t>№ 52:52:0000000:406-52/109/2017-1 от 18.10.2017</t>
  </si>
  <si>
    <t>№ 52:52:0000000:436-52/109/2017-1 от 18.10.2017</t>
  </si>
  <si>
    <t>№ 52:52:0040308:524-52/109/2017-1 от 20.10.2017</t>
  </si>
  <si>
    <t>№ 52:52:0000000:467-52/109/2017-1 от 20.10.2017</t>
  </si>
  <si>
    <t>№ 52:52:0000000:422-52/109/2017-1 от 22.11.2017</t>
  </si>
  <si>
    <t>№ 52:52:0020402:1476-52/109/2017-1 от 22.11.2017</t>
  </si>
  <si>
    <t>№ 52:52:0000000:445-52/109/2017-1 от 18.10.2017</t>
  </si>
  <si>
    <t>№ 52:520000000:393-52/109/2017-1 от 31.10.2017</t>
  </si>
  <si>
    <t>№ 52:52:0000000:385-52/109/2017 от 31.20.2017</t>
  </si>
  <si>
    <t>№ 52:52:0000000:483-52/109/2017-1 от 31.10.2017</t>
  </si>
  <si>
    <t>№ 52:52:0000000:465-52/109/2017-1 от 31.10.2017</t>
  </si>
  <si>
    <t>№ 52:52:0000000:404-52/109/2017-1 от 31.10.2017</t>
  </si>
  <si>
    <t>№ 52:52:0000000:464-52/109/2017-1 от 31.10.2017</t>
  </si>
  <si>
    <t>№ 52:52:0000000:396-52/109/2017-1 от 31.10.2017</t>
  </si>
  <si>
    <t>№ 52:52:0020214:933-52/109/2017-1 от 31.10.2017</t>
  </si>
  <si>
    <t>№ 52:52:0000000:391-52/109/2017-1 от 31.10.2017</t>
  </si>
  <si>
    <t>№ 52:52:0000000:394-52/109/2017-1 от 31.10.2017</t>
  </si>
  <si>
    <t>№ 52:52:0000000:407-52/109/2017-1 от 31.10.2017</t>
  </si>
  <si>
    <t>№ 52:52:0000000:401-52/109/2017-1 от 31.10.2017</t>
  </si>
  <si>
    <t>№ 52:52:0020404:982-52/109/2017-1 от 31.10.2017</t>
  </si>
  <si>
    <t>№ 52:52:0020213:430-52/109/2017-1 от 31.10.2017</t>
  </si>
  <si>
    <t>№ 52:52:0010806:313-52/109/2017-2 22.11.2017</t>
  </si>
  <si>
    <t>№ 52:52:0000000:478-52/109/2017-1 от 10.11.2017</t>
  </si>
  <si>
    <t>№ 52:52:001903:620:-52/109/2017-1 от 10.11.2017</t>
  </si>
  <si>
    <t>№ 52:52:0010903:622-52/109/2017-1 от 10.11.2017</t>
  </si>
  <si>
    <t>№ 52:52:0000000:477-52/106/2017-1  от 10.11.2017</t>
  </si>
  <si>
    <t>№ 52:52:0020501:1531-52/109/2017-1 от 10.11.2017</t>
  </si>
  <si>
    <t>№ 52:00:0000000:319-52/109/2017-1  от 10.11.2017</t>
  </si>
  <si>
    <t>№ 52:52:0020404:1008-52/109/2017-1 от 10.11.2017</t>
  </si>
  <si>
    <t>№ 52:52:0040313:282-52/109/2017-1 от 22.11.2017</t>
  </si>
  <si>
    <t>№ 52:52:0020501:1525-52/109/2017-1 от 22.11.2017</t>
  </si>
  <si>
    <t>№ 52:52:0000000:471-52/109/2017-1 от 22.11.2017</t>
  </si>
  <si>
    <t>№ 52:52:0010806:314-52/109/2017-1 от 22.11.2017</t>
  </si>
  <si>
    <t>№ 52:52:0020315:123-52/109/2017-1 от 10.11.2017</t>
  </si>
  <si>
    <t>№ 52:52:0000000:447-52/109/2017-1 от 10.11.2017</t>
  </si>
  <si>
    <t>№ 52:52:0000000:470-52/109/2017-1 от 05.12.2017</t>
  </si>
  <si>
    <t>№ 52:52:0020402:1477-52/109/2017-1 от 22.11.2017</t>
  </si>
  <si>
    <t>Договор № 8/2019 от 18.02.2019</t>
  </si>
  <si>
    <t>52:52:0010903:725</t>
  </si>
  <si>
    <t>№ 52:52:0000000:475-52/109/2017-1 от 20.10.2017</t>
  </si>
  <si>
    <t>№ 52:52:0020403:1108-52/109/2017-1 от 18.10.2017</t>
  </si>
  <si>
    <t>№ 52:52:0040308:525-52/109/2017-1 от 18.10.2017</t>
  </si>
  <si>
    <t>№ 52:52:0000000:389-52/109/2017-1 от 18.10.2017</t>
  </si>
  <si>
    <t>№ 52:52:0020403:1112-52/109/2017-1 от 18.10.2017</t>
  </si>
  <si>
    <t>№ 52:52:0000000:403-52/109/2017-1 от 18.10.2017</t>
  </si>
  <si>
    <t>№ 52:52:0020501:1529-52/109/2017-1 от 22.11.2017</t>
  </si>
  <si>
    <t>№ 52:52:0020404:983-52/109/2017-1 от 18.10.2017</t>
  </si>
  <si>
    <t>№ 52:52:0020710:1062-52/109/2017-1 от 18.10.2017</t>
  </si>
  <si>
    <t>№ 52:52:0000000:482-52/109/2017-1 от 18.10.2017</t>
  </si>
  <si>
    <t>№ 52:52:0010806:315-52/109/2017-1 от 22.11.2017</t>
  </si>
  <si>
    <t>№ 52:52:0000000:420-52/109/2017-1 от 22.11.2017</t>
  </si>
  <si>
    <t>№ 52:52:0000000:472-52/109/2017-1 от 22.11.2017</t>
  </si>
  <si>
    <t>№ 52:52:0000000:418-52/109/2017-1 от 22.11.2017</t>
  </si>
  <si>
    <t>№ 52:52:0000000:421-52/109/2017-1 от 22.11.2017</t>
  </si>
  <si>
    <t>№ 52:52:0020501:1522-52/109/2017-1 от 10.11.2017</t>
  </si>
  <si>
    <t>№ 52:52:0020402:1469-52/109/2017-1 от 10.11.2017</t>
  </si>
  <si>
    <t>№ 52:53:0000000:517-52/109/2017-1 от 05.12.2017</t>
  </si>
  <si>
    <t>№ 52:53:0030905:389-52/109/2017-1 от 05.12.2017</t>
  </si>
  <si>
    <t>№ 52:53:0030908:408-52/109/2017-1 от 05.12.2017</t>
  </si>
  <si>
    <t>№ 52:53:0090301:326-52/109/2017-1 от 05.12.2017</t>
  </si>
  <si>
    <t>№ 52:53:0030904:896-52/109/2017-1 от 05.12.2017</t>
  </si>
  <si>
    <t>№ 52:53:0030904:897-52/109/2017-1 от 05.12.2017</t>
  </si>
  <si>
    <t>№ 52:53:0030904:902/109/2017-1 от 05.12.2017</t>
  </si>
  <si>
    <t>№ 52:53:0030904:900-52/109/2017-1 от 05.12.2017</t>
  </si>
  <si>
    <t>№ 52:52:0020707:81-52/109/2017-1 от 07.11.2017</t>
  </si>
  <si>
    <t>№ 52:52:0020707:79-52/109/2017-1 от 07.11.2017</t>
  </si>
  <si>
    <t>№ 52:53:0000000:163-52/109/2017-1 от 12.12.2017</t>
  </si>
  <si>
    <t>№ 52:53:0010414:263-52/109/2017-1 от 12.12.2017</t>
  </si>
  <si>
    <t>№ 52:52:0000000:442-52/109/2017-1 от 03.11.2017</t>
  </si>
  <si>
    <t>№ 52:52:0020707:76-52/109/2017-1 от 03.11.2017</t>
  </si>
  <si>
    <t>№ 52:52:0020707:87-52/109/2017-1 от 07.11.2017</t>
  </si>
  <si>
    <t>№ 52:52:0020707:89-52/109/2017-1 от 07.11.2017</t>
  </si>
  <si>
    <t>№ 52:52:0020707:88-52/109/2017-1 от 07.11.2017</t>
  </si>
  <si>
    <t>№ 52:52:0020707:91-52/109/2017-1 от 07.11.2017</t>
  </si>
  <si>
    <t>№ 52:52:0020707:90-52/109/2017-1 от 07.11.2017</t>
  </si>
  <si>
    <t>№ 52:52:0020707:86-52/109/2017-1 от 07.11.2017</t>
  </si>
  <si>
    <t>№ 52:52:0020707:77-52/109/2017-1 от 07.11.2017</t>
  </si>
  <si>
    <t>№ 52:52:0000000:426-52/109/2017-1 от 07.11.2017</t>
  </si>
  <si>
    <t>№ 52:52:0020707:78-52/109/2017-1 от 07.11.2017</t>
  </si>
  <si>
    <t>№ 52:52:0020707:82-52/109/2017-1 от 07.11.2017</t>
  </si>
  <si>
    <t>№ 52:52:0000000:439-52/109/2017-1 от 03.11.2017</t>
  </si>
  <si>
    <t>№ 52:52:0000000:444-52/109/2017-1 от 10.11.2017</t>
  </si>
  <si>
    <t>№ 552:52:0020707:83-52/109/2017-1 от 07.11.2017</t>
  </si>
  <si>
    <t>№ 52:52:0020707:80-52/109/2017-1 от 07.11.2017</t>
  </si>
  <si>
    <t>№ 52:52:0000000:443-52/109/2017-1 от 03.11.2017</t>
  </si>
  <si>
    <t>№ 52:52:0000000:440-52/109/2017-1 от 03.11.2017</t>
  </si>
  <si>
    <t>№ 52:52:0020218:304-52/109/2017-1 от 03.11.2017</t>
  </si>
  <si>
    <t>№ 52:52:0020218:301-52/109/2017-1 от 03.11.2017</t>
  </si>
  <si>
    <t>№ 52:52:0020402:1480-52/109/2017-1 от 10.11.2017</t>
  </si>
  <si>
    <t>№ 52:52:0000000:390-52/109/2017-1 от 02.11.23017</t>
  </si>
  <si>
    <t>№ 52:52:0000000:384-52/109/2017-1 от 02.11.2017</t>
  </si>
  <si>
    <t>№ 52:52:0000000:388-52/109/2017-1 от 02.11.2017</t>
  </si>
  <si>
    <t>№ 52:52:0000000:410-52/109/2017-1 от 02.11.2017</t>
  </si>
  <si>
    <t>№ 52:52:0000000:480-52/109/2017-1 от 02.11.2017</t>
  </si>
  <si>
    <t>№ 52:52:0000000:383-52/109/2017-1 от 02.11.2017</t>
  </si>
  <si>
    <t>№ 52:52:0000000:481-52/109/2017-1 от 02.11.2017</t>
  </si>
  <si>
    <t>№ 52:52:0040410:21-52/109/2018-2 от 30.08.2018</t>
  </si>
  <si>
    <t>№ 52:52:0020701:622-52/109/2018-2 от 27.08.2018</t>
  </si>
  <si>
    <t>№ 52:52:0020213:1006-52/109/2018-2 от 31.08.2018</t>
  </si>
  <si>
    <t>№ 52:52:0020701:620-52/109/2018-2 от 31.08.2018</t>
  </si>
  <si>
    <t>№ 52:53:0000000:845-52/109/2018-2 от 17.10.2018</t>
  </si>
  <si>
    <t>№ 52:00:0000000:150</t>
  </si>
  <si>
    <t>№ 52:53:0000000:823-52/109/2018-2 от 20.07.2018</t>
  </si>
  <si>
    <t>№ 52:52:0020710:1808-52/109/2018-2 от 18.06.2018</t>
  </si>
  <si>
    <t>№ 52:52:0020710:1813-52/109/2018-2 от 19.06.2018</t>
  </si>
  <si>
    <t>№ 52:52:0000000:941-52/109/2018-2 от 19.06.2018</t>
  </si>
  <si>
    <t>№ 52:52:0020711:932-52/109/2018-2 от 18.06.2018</t>
  </si>
  <si>
    <t>№ 52:52:0020710:1806-52/109/2018-2 от 18.06.2018</t>
  </si>
  <si>
    <t>№ 52:52:0000000:946-52/109/2018-2 от 15.06.2018</t>
  </si>
  <si>
    <t>№ 52:52:0020711:936-52/109/2018-2 от 15.06.2018</t>
  </si>
  <si>
    <t>№ 52:52:0000000:950-52/109/2018-2 от 15.06.2018</t>
  </si>
  <si>
    <t>№ 52:52:0000000:954-52/109/2018-25 от 19.06.2018</t>
  </si>
  <si>
    <t>№ 52:52:0000000:945-52/109/2018-2 от 19.06.2018</t>
  </si>
  <si>
    <t>№ 52:52:0000000:927-52/109/2018-2 от 18.06.2018</t>
  </si>
  <si>
    <t>№ 52:53:0000000:819-52/109/2018-2 от 18.06.2018</t>
  </si>
  <si>
    <t>№ 52:52:0000000:933-52/109/2018-2 от 18.06.2018</t>
  </si>
  <si>
    <t>№ 52:52:0000000: 935-52/109/2018-2 от 18.06.2018</t>
  </si>
  <si>
    <t>№ 52:52:0000000:931-52/109/2018-2 от 18.06.2018</t>
  </si>
  <si>
    <t>№ 52:52:0020710:1804-52/109/2018-2 от 15.06.2018</t>
  </si>
  <si>
    <t>№ 52:52:0020710:1810-52/109/2018-2 от 18.06.2018</t>
  </si>
  <si>
    <t>№ 52:52:0000000:951-52/109/2018-2 от 15.06.2018</t>
  </si>
  <si>
    <t>№ 52:52:0000000:943-52/109/2018-2 от 18.06.2018</t>
  </si>
  <si>
    <t>№ 52:52:0020711:931-52/109/2018-2 от 18.06.2018</t>
  </si>
  <si>
    <t>№ 52:52:0000000:947-52/109/2018-2 от 15.06.2018</t>
  </si>
  <si>
    <t>№ 52:52:0000000:952-52/109/2018-2 от 18.06.2018</t>
  </si>
  <si>
    <t>№ 52:52:0000000:939-52/109/2018-2 от 18.06.2018</t>
  </si>
  <si>
    <t>№ 52:52:0000000:953-52/109/2018-2 от 18.06.2018</t>
  </si>
  <si>
    <t>№ 52:52:00000000:459-52/109/2017-1 от 18.09.2017</t>
  </si>
  <si>
    <t>№ 52:52:0010403:215-582/109/2017-1 от 15.09.2017</t>
  </si>
  <si>
    <t>№ 52:52:0000000:458-52/109/2017-1 от 18.09.2017</t>
  </si>
  <si>
    <t>№ 52:52:00000000:461-52/109/2017-1 от 18.09.2017</t>
  </si>
  <si>
    <t>№ 52:52:0000000:428-52/109/2017-1 от 15.09.2017</t>
  </si>
  <si>
    <t>№ 52:52:0000000:424-52/109/2017-1 от 15.09.2017</t>
  </si>
  <si>
    <t>№ 52:52:0000000:431-52/109/2017-1 от 15.09.2017</t>
  </si>
  <si>
    <t>№ 52:52:0000000:432-52/109/2017-1 от 15.09.2017</t>
  </si>
  <si>
    <t>№ 52:52:0000000:433-52/109/2017-1 от 15.09.2017</t>
  </si>
  <si>
    <t>№ 52:52:0000000:430-52/109/2017-1 от 15.09.2017</t>
  </si>
  <si>
    <t>№ 52:52:0010403:213-52/109/2017-1 от 15.09.2017</t>
  </si>
  <si>
    <t>№ 52:52:0000000:425-52/109/2017-1 от 15.09.2017</t>
  </si>
  <si>
    <t>№ 52:52:0010403:214-52/109/2017-1 от 15.09.2017</t>
  </si>
  <si>
    <t>№ 52:52:0010403:221-52/109/2017-1 от 15.09.2017</t>
  </si>
  <si>
    <t>№ 52:52:0010805:234-52/109/2017-1 от 12.09.2017</t>
  </si>
  <si>
    <t>№ 52:52:0010403:222-52/109/2017-1 от 15.09.2017</t>
  </si>
  <si>
    <t>№ 52:52:0010403:223-52/109/2017-1 от 15.09.2017</t>
  </si>
  <si>
    <t>№ 52:52:0010806:316-52/109/2017-1 от 18.09.2017</t>
  </si>
  <si>
    <t>№ 52:52:0000000:487-52/109/22017-1 от 12.09.2017</t>
  </si>
  <si>
    <t>№ 52:52:0010403:212-52/109/2017-1 от 12.09.2017</t>
  </si>
  <si>
    <t>№ 52:52:0010403:219-52/109/2017-1 от 15.09.2017</t>
  </si>
  <si>
    <t>№ 52:52:0020707:84-52/109/2017-1 от 15.09.2017</t>
  </si>
  <si>
    <t>№ 52:52:0000000:449-52/109/22017-1 от 12.09.2017</t>
  </si>
  <si>
    <t>№ 52:52:0000000:479-52/109/2017-1 от 20.10.2017</t>
  </si>
  <si>
    <t>41,00р.</t>
  </si>
  <si>
    <t>70,00р.</t>
  </si>
  <si>
    <t>5674,00р.</t>
  </si>
  <si>
    <t>562,00р.</t>
  </si>
  <si>
    <t>69,00р.</t>
  </si>
  <si>
    <t>Наружный трубопровод ХВС внутри кот. п. Шиморское №1</t>
  </si>
  <si>
    <t>№ 52:52:0040410:20-52/109/2018-2 от 03.18.2018</t>
  </si>
  <si>
    <t>№ 52:52:0020404:1829-52/109/2017-1 от 04.09.2017</t>
  </si>
  <si>
    <t>№ 52:52:0010710:447-52/109/2018-2 от 27.02.2018</t>
  </si>
  <si>
    <t>№ 52:52:0020402:1481-52/109/2017-1 от 20.10.2017</t>
  </si>
  <si>
    <t>№ 52:52:0020710:1065-52/109/2017-1 от 27.10.2017</t>
  </si>
  <si>
    <t>№ 52:52:0000000:454-52/109/2017-1 от 27.10.2017</t>
  </si>
  <si>
    <t>№ 52:52:0000000:448-52/109/2017-1 от 27.10.2017</t>
  </si>
  <si>
    <t>№ 52:52:0000000:476-52/109/2017-1 от 20.10.2017</t>
  </si>
  <si>
    <t>№ 52:52:0020404:1010-52/109/2017-1 от 20.10.2017</t>
  </si>
  <si>
    <t>№ 52:52:0040308:523-52/109/2017-1 от 18.10.2017</t>
  </si>
  <si>
    <t>№ 52:52:0000000:453-52/109/2017-1 от 27.10.2017</t>
  </si>
  <si>
    <t>№ 52:52:0020710:1064-52/109/2017-1 от 27.10.2017</t>
  </si>
  <si>
    <t>№ 52:52:0020710:1066-52/109/2017-1 от 27.10.2017</t>
  </si>
  <si>
    <t>№ 52:52:0020701:342-52/109/2018-3 от 12.11.2018</t>
  </si>
  <si>
    <t>№ 52:52:0000000:486-52/109/2018-3 от 13.11.2018</t>
  </si>
  <si>
    <t>№ 52:52:0000000:402-52/109/2018-1 от 24.10.2018</t>
  </si>
  <si>
    <t>№ 52:52:0020404:985-52/109/2018-1 от 24.10.2018</t>
  </si>
  <si>
    <t>№ 52:52:0000000:399-52/109/2018-1 от 24.08.2018</t>
  </si>
  <si>
    <t>№ 52:52:0020216:355-52/109/2018-1 от 24.08.2018</t>
  </si>
  <si>
    <t>№ 52:52:0020404:1009-52/109/2018-1 от 24.10.2018</t>
  </si>
  <si>
    <t>№ 52:53:0010108:126-52/109/2018-1 от 24.10.2018</t>
  </si>
  <si>
    <t>№ 52:52:0020404:987-52/109/2018-1 от 24.10.2018</t>
  </si>
  <si>
    <t>№ 52:52:0000000:441-52/109/2018-1 от 27.08.2018</t>
  </si>
  <si>
    <t>№ 52:52:0020702:316-52/109/2018-1 от 24.08.2018</t>
  </si>
  <si>
    <t>№ 52:52:0040408:171-52/109/2018-1 от 24.10.2018</t>
  </si>
  <si>
    <t>№ 52:52:0000000:446-52/109/2018-1 от 24.10.2018</t>
  </si>
  <si>
    <t>№ 52:52:0020402:1470-52/109/2018-1 от 24.10.2018</t>
  </si>
  <si>
    <t>№ 52:52:0000000:1005-52/109/2018-2 от 09.08.2018</t>
  </si>
  <si>
    <t>№ 52:52:0000000:1006-52/109/2018-2 от 16.08.2018</t>
  </si>
  <si>
    <t>№ 52:52:0000000:485-52/109/2017-1 от 31.10.2017</t>
  </si>
  <si>
    <t>№ 52:52:0020404:984-52/109/2018-1 от 24.10.2018</t>
  </si>
  <si>
    <t>№ 52:52:0010803:946-52/109/2018-2 от 19.06.2018</t>
  </si>
  <si>
    <t>№ 52:52:0020709:389-52/109/2017-1 от 27.10.2017</t>
  </si>
  <si>
    <t>№ 52:52:0020711:935-52/109/2018-2 от 08.08.2018</t>
  </si>
  <si>
    <t>№ 52:52:0000000:930-52/109/2018-2 от 18.06.2018</t>
  </si>
  <si>
    <t>№ 52:52:0000000:929-52/109/2018-2 от 15.06.2018</t>
  </si>
  <si>
    <t>№ 52:52:0020710:1805-52/109/2018-2 от 09.08.2018</t>
  </si>
  <si>
    <t>№ 52:52:0020711:928-52/109/2018-2 от 08.08..2018</t>
  </si>
  <si>
    <t>№ 52:52:0000000:938-52/109/2018-2 от 19.06.2018</t>
  </si>
  <si>
    <t>№ 52:52:0000000:926-52/109/2018-2 от 19.06.2018</t>
  </si>
  <si>
    <t>№ 52:52:0000000:949-52/109/2018-2 от 08.08.2018</t>
  </si>
  <si>
    <t>№ 52:52:0000000:936-52/109/2018-2 от 18.06.2018</t>
  </si>
  <si>
    <t>№ 52:52:0000000:944-52/109/2018-2 от 19.06.2018</t>
  </si>
  <si>
    <t>№ 52:52:0000000:940-52/109/2018-2 от 19.06.2018</t>
  </si>
  <si>
    <t>№ 52:52:0000000:942-52/109/2018-2 от 19.06.2018</t>
  </si>
  <si>
    <t>№ 52:52:0020710:1812-52/109/2018-2 от 19.06.2018</t>
  </si>
  <si>
    <t>№ 52:52:0020711:933-52/109/2018-2 от 19.06.2018</t>
  </si>
  <si>
    <t>№ 52:52:0000000:473-52/109/2017-1 от 27.10.2017</t>
  </si>
  <si>
    <t>№ 52::52:0010903:621-52/109/2017-1 от 20.10.2017</t>
  </si>
  <si>
    <t>Сеть водоснабжения от зд. школы до здания кот. Нижегородская обл., г.о.г. Выкса, р.п. Виля ул. Московская</t>
  </si>
  <si>
    <t xml:space="preserve">Сеть водоснабж. от зд. кот. г. Выкса, с. Борковка, ул. Ленина 100б до ВК-место врезки дома творч. и ФАП </t>
  </si>
  <si>
    <t>№ 52:53:0000000:0:87</t>
  </si>
  <si>
    <t>№ 52:53:0010514:0:17</t>
  </si>
  <si>
    <t>№ 52:52:0020907:0:18</t>
  </si>
  <si>
    <t>№ 52:52:0020907:0:7</t>
  </si>
  <si>
    <t>№ 52:53:0060102:0:398</t>
  </si>
  <si>
    <t>№ 52:53:0030917:0:29</t>
  </si>
  <si>
    <t>№ 52:52:0000000:928-52/109/2018-2 от 18.06.2018</t>
  </si>
  <si>
    <t>№ 52:52:0000000:925-52/109/2018-2 от 18.06.2018</t>
  </si>
  <si>
    <t>№ 52:52:0020711:934-52/109/2018-2 от 15.06.2018</t>
  </si>
  <si>
    <t>№ 52:52:0020710:1803-52/109/2018-2 от 18.06.2018</t>
  </si>
  <si>
    <t>№ 52:52:0000000:948-52/109/2018-2 от 18,06.2018</t>
  </si>
  <si>
    <t>№ 52:52:0020711:930-52/109/2018-2 от 19.06.2018</t>
  </si>
  <si>
    <t>№ 52:52:0020501:1530-52/109/2017-1 от 18.10.2017</t>
  </si>
  <si>
    <t>№ 52:52:0020710:1809-52/109/2018-2 от 18.06.2018</t>
  </si>
  <si>
    <t>№ 52:52:0000000:937-52/109/2018-2 от 18.06.2018</t>
  </si>
  <si>
    <t>52:52:00340310:223</t>
  </si>
  <si>
    <t>№ 52:52:0000000:956-52/109/2018-2 от 15.06.2018</t>
  </si>
  <si>
    <t>Тепловые сети отопления: ул. Корнилова д.№3 ТК16 - ул. Кр.Зори д.№13 УТ1</t>
  </si>
  <si>
    <t>Тепловыве сети отопления: ул. Нахимова д.18 УТ01-ул. Белякова д.№5-а УТ2</t>
  </si>
  <si>
    <t>Трубопровод отопления и ГВС  от БМК-2,5МВт ул. Лесозаводская д. 6</t>
  </si>
  <si>
    <t>00001489</t>
  </si>
  <si>
    <t>БК-000978</t>
  </si>
  <si>
    <t>№ 52:52:0000000:397-52/109/2017-1 от 18.10.2018</t>
  </si>
  <si>
    <t>№ 52:52:0010403:41-52/109/2019-12 от 06.03.2019</t>
  </si>
  <si>
    <t>№ 52:52:0020404:90-52/109/2019-12 от 06.03.2019</t>
  </si>
  <si>
    <t>№ 52:52:0020710:180252/109/2019-2 от 06.03.2019</t>
  </si>
  <si>
    <t>№ 52:52:0020907:167-52/109/2019-3 от 25/02/2019</t>
  </si>
  <si>
    <t>Нижегородская область, г. Выкса, м-он Мотмос</t>
  </si>
  <si>
    <t>№ 52:53:0010514:293-52/109/2019-2 от 25.03.2019</t>
  </si>
  <si>
    <t>№ 52:52:0020710:1818-52/109/2019-2 от 07.03.2019</t>
  </si>
  <si>
    <t>№ 52:52:0020710:1819-52/109/2019-2 от 07.2019</t>
  </si>
  <si>
    <t>№ 52:52:0040408:185-52/109/2019-2 от 28.02.2019</t>
  </si>
  <si>
    <t>Помещение котельной по адресу: Нижегородская обл., г.Выкса, ул.Кр.Зори, зд.95</t>
  </si>
  <si>
    <t>Сводка данных согласно форме утвержденной приказом Мин.эконом.развития № 641 от 06.10.2016г.</t>
  </si>
  <si>
    <t xml:space="preserve">Земельные участки </t>
  </si>
  <si>
    <t>Адрес местонахождения</t>
  </si>
  <si>
    <t>категория земель</t>
  </si>
  <si>
    <t>вид права</t>
  </si>
  <si>
    <t>Реквизиты документов, подтверждающих права на земельный участок</t>
  </si>
  <si>
    <t xml:space="preserve">Сведения о наличии (отсутствии) обременений </t>
  </si>
  <si>
    <t>аренда</t>
  </si>
  <si>
    <t>виды разрешенного использования земельного участка</t>
  </si>
  <si>
    <t>для размещения объектов коммунального хозяйства</t>
  </si>
  <si>
    <t xml:space="preserve">Нижегородская область, г. Выкса, ул. Лесозаводская </t>
  </si>
  <si>
    <t>Договор № 3/2019 от 20.06.2013</t>
  </si>
  <si>
    <t>52:52:0040310:223</t>
  </si>
  <si>
    <t>коммунальное обслуживание</t>
  </si>
  <si>
    <t>земли населенных пунктов</t>
  </si>
  <si>
    <t xml:space="preserve">нет </t>
  </si>
  <si>
    <t>Наименование</t>
  </si>
  <si>
    <t xml:space="preserve">Назначение , фактическое использование </t>
  </si>
  <si>
    <t>Для теплоснабжения объектов жилья и соцкультбыта</t>
  </si>
  <si>
    <t>Адрес, местонахождения</t>
  </si>
  <si>
    <t>Общая площадь в кв.м.</t>
  </si>
  <si>
    <t>Этажность</t>
  </si>
  <si>
    <t>год постройки</t>
  </si>
  <si>
    <t>краткие сведения о техническом состоянии</t>
  </si>
  <si>
    <t>сведения об отнесении здания, сооружения к объектам культурного наследия</t>
  </si>
  <si>
    <t>Вид права, на котором УП использует, здание сооружение</t>
  </si>
  <si>
    <t>Реквизиты документов, падтверждающих права на здание, сооружение</t>
  </si>
  <si>
    <t>Сведения о наличии (отсутствии) обременений с указанием даты возникновения и срока, на который установлено обременение</t>
  </si>
  <si>
    <t>Кадастровый номер земельного участка на котором расположено, здание, (сооружение)</t>
  </si>
  <si>
    <t>Нижегородская обл., г. Выкса, мкр. Западный зд.№68-б</t>
  </si>
  <si>
    <t xml:space="preserve">Котельная  </t>
  </si>
  <si>
    <t>Хозяйственное ведение</t>
  </si>
  <si>
    <t>нет</t>
  </si>
  <si>
    <t xml:space="preserve">Котельная </t>
  </si>
  <si>
    <t xml:space="preserve">Нижегородская обл., г.Выкса, с.Борковка, ул.Ленина, зд.100Б </t>
  </si>
  <si>
    <t>Нижегоролская обл., г. Выкса, Деловой квартал, зд.№1, 1 (Бизнес-Инкубатор)</t>
  </si>
  <si>
    <t>Нижегородская обл., г. Выкса, ул. Ульянова, 16/1</t>
  </si>
  <si>
    <t>Профилакторий на 9 автомашин  Нижегородская обл., г. Выкса, ул. Ульянова, 16/11</t>
  </si>
  <si>
    <t>Нижегородская обл., г. Выкса, ул. Ульянова, 16/11</t>
  </si>
  <si>
    <t>Гаражный бокс Нижегородская область, г. Выкса, ул. Ульянова 16/5</t>
  </si>
  <si>
    <t>Нижегородская область, г. Выкса, ул. Ульянова 16/5</t>
  </si>
  <si>
    <t>Деревообрабатывающая мастерская (АТУ) Нижегородская обл., г. Выкса, ул. Ульянова , 16/7</t>
  </si>
  <si>
    <t xml:space="preserve"> Нижегородская обл., г. Выкса, ул. Ульянова , 16/7</t>
  </si>
  <si>
    <t>Сушильная камера Нижегородская обл., г. Выкса, ул. Ульянова 16/2</t>
  </si>
  <si>
    <t>Нижегородская обл., г. Выкса, ул. Ульянова 16/2</t>
  </si>
  <si>
    <t xml:space="preserve">хозяйственное ведение </t>
  </si>
  <si>
    <t>52:52:0010403:216</t>
  </si>
  <si>
    <t>52:52:0000000:458</t>
  </si>
  <si>
    <t>52:52:0000000:424</t>
  </si>
  <si>
    <t>52:52:0000000:449</t>
  </si>
  <si>
    <t>52:52:00000000:461</t>
  </si>
  <si>
    <t>52:52:00000000:459</t>
  </si>
  <si>
    <t>52:52:0000000:431</t>
  </si>
  <si>
    <t>52:52:0000000:432</t>
  </si>
  <si>
    <t>52:52:0000000:428</t>
  </si>
  <si>
    <t>52:52:0000000:433-</t>
  </si>
  <si>
    <t>52:52:0000000:487</t>
  </si>
  <si>
    <t>52:52:0000000:425</t>
  </si>
  <si>
    <t>52:52:0010403:213</t>
  </si>
  <si>
    <t>52:52:0010403:223-</t>
  </si>
  <si>
    <t>52:52:0010806:316</t>
  </si>
  <si>
    <t>52:52:0010403:214</t>
  </si>
  <si>
    <t>52:52:0010403:221</t>
  </si>
  <si>
    <t>52:52:0010805:234</t>
  </si>
  <si>
    <t>52:52:0010403:212</t>
  </si>
  <si>
    <t>52:52:0010403:219</t>
  </si>
  <si>
    <t>52:52:0010403:222</t>
  </si>
  <si>
    <t>52:52:0020707:84</t>
  </si>
  <si>
    <t>52:52:0000000:430</t>
  </si>
  <si>
    <t>хозяйственное ведение</t>
  </si>
  <si>
    <t>Здание котельной</t>
  </si>
  <si>
    <t>Нижегородская обл., г.Выкса, ул.Кр.Зори, зд. 16/7</t>
  </si>
  <si>
    <t>Нижегородская обл., г. Выкса, ул.Корнилова, зд.106</t>
  </si>
  <si>
    <t xml:space="preserve">Здание котельной </t>
  </si>
  <si>
    <t>Нижегородская обл., г. Выкса, м-н Гоголя, зд.10В</t>
  </si>
  <si>
    <t xml:space="preserve">Нижегородская обл., Выксунский р-н, д.Новая Деревня, ул.Заречная,69 </t>
  </si>
  <si>
    <t>Нижегородская обл., г.Выкса, ул.Пионера, зд.№7</t>
  </si>
  <si>
    <t>Нижегородская обл., Выксунский р-н, р.п. Досчатое, ул.Нагорная, зд.7</t>
  </si>
  <si>
    <t>Нижегородская обл., Выксунский р-н, с.В.Верея, ул.Школьная, зд. 44А</t>
  </si>
  <si>
    <t xml:space="preserve">Нижегородская обл., г.Выкса, ул.Советская, зд11/1 </t>
  </si>
  <si>
    <t xml:space="preserve">Нижегородская обл., г. Выкса, д. Покровка, ул. Молодежная, д.34 </t>
  </si>
  <si>
    <t>Нижегоролская обл., г. Выкса, ул. Салтанова, зд. 36, корпус 6</t>
  </si>
  <si>
    <t>Нижегородская обл., г. Выкса, м-н Юбилейный, зд. 75</t>
  </si>
  <si>
    <t xml:space="preserve">Здание котельной горячего водоснабжения </t>
  </si>
  <si>
    <t>Нижегородская обл., г. Выкса, ул. Нахимова, зд. 20</t>
  </si>
  <si>
    <t>Нижегоролдская обл., Выксунский р-н, р.п. Виля, ул. Горячева, зд.1-В</t>
  </si>
  <si>
    <t>Помещение котельной (с оборудов.)</t>
  </si>
  <si>
    <t>№ 52:53:0060329:137-52/109/2019-2 от 18.04.2019</t>
  </si>
  <si>
    <t>Нижегородская обл., г. Выкса (Проммикрорайон №19, уч.1</t>
  </si>
  <si>
    <t>Нижегородская обл., г. Выкса, р.п. Шиморское, ул. Ленина, 5Б</t>
  </si>
  <si>
    <t>Нижегородская обл., г.Выкса, ул. Калинина, д.48А</t>
  </si>
  <si>
    <t xml:space="preserve">Нижегородская обл., г.Выкса, ул.Лазо, 79А </t>
  </si>
  <si>
    <t>Нижегородская обл., Выксунский р-н, р.п. Виля, ул. Московская, 2Г</t>
  </si>
  <si>
    <t>Нижегородская обл., Выксунский р-н, с.Новодмитриевка, м.Центральный, зд. 36</t>
  </si>
  <si>
    <t>Нижегородская обл., Выксунский р-н, с. Чупалейка, ул. Специалистов, 1А</t>
  </si>
  <si>
    <t>Нижегородская обл., г. Выкса, ул.Запрудная, зд.1/8</t>
  </si>
  <si>
    <t>Нижегородская обл., Выксунский р-н, с.Верхняя Верея, ул. Школьная, зд.42Б</t>
  </si>
  <si>
    <t>Нижегородская обл., г. Выкса, м-н Центральный, зд. 11Б</t>
  </si>
  <si>
    <t>Тепловый пункт</t>
  </si>
  <si>
    <t>Нижегоролская обл., Выксугский р-н, с. Туртапка, ул. Школьная, зд.4А</t>
  </si>
  <si>
    <t>Нижегородская обл., г. Выкса, м-н Гоголя, зд.10-б</t>
  </si>
  <si>
    <t>площадка по БМК 16 МВт</t>
  </si>
  <si>
    <t>Нижегородская обл., г. Выкса, п. Строитель, зд. № 44</t>
  </si>
  <si>
    <t>52:53:0110104:280</t>
  </si>
  <si>
    <t>№ 52:53:0110104:280-52/109/2019-1 от 06.05.2019</t>
  </si>
  <si>
    <t>52:53:0000000:218</t>
  </si>
  <si>
    <t>№ 52:53:0000000:218-52/109/2019-1 от 06.05.2019</t>
  </si>
  <si>
    <t>Тепловые сети от зд.Туртапка №4а до зд.№4 до зд.№2 ул. Школьная</t>
  </si>
  <si>
    <t>Тепловые сети Чупалейка  от зд.№1 до зд.№1 ул.Специалистов</t>
  </si>
  <si>
    <t>Тепловые сети Виля  от зд. №4В до зд. №4 пер.Школьный</t>
  </si>
  <si>
    <t>52:53:0060322:111</t>
  </si>
  <si>
    <t>№ 52:53:0060322:111-52/109/2019-1 от 06.05.2019</t>
  </si>
  <si>
    <t>Тепловые сети р.п. Виля от зд. №1 до зд. №1 ул. Горячева</t>
  </si>
  <si>
    <t>52:53:0060329:51</t>
  </si>
  <si>
    <t>№ 52:53:0060329:51-52/109/2019-1 от 06.05.2019</t>
  </si>
  <si>
    <t>52:52:0040408:185</t>
  </si>
  <si>
    <t>52:52:0000000:988</t>
  </si>
  <si>
    <t>52:53:0000000:823</t>
  </si>
  <si>
    <t>52:52:0000000:984</t>
  </si>
  <si>
    <t>52:52:0000000:972</t>
  </si>
  <si>
    <t>52:53:0120101:434</t>
  </si>
  <si>
    <t>52:53:0000000:822</t>
  </si>
  <si>
    <t>52:52:0000000:978</t>
  </si>
  <si>
    <t>52:52:0000000:965</t>
  </si>
  <si>
    <t>52:52:0000000:976</t>
  </si>
  <si>
    <t>52:52:0000000:974</t>
  </si>
  <si>
    <t>Сеть водоснабжения от здания кот. г. Выкса, м. Гоголя 10В до ВК 57а(ПГ)</t>
  </si>
  <si>
    <t>52:52:0000000:977</t>
  </si>
  <si>
    <t>52:52:0000000:986</t>
  </si>
  <si>
    <t>52:53:0000000:822-</t>
  </si>
  <si>
    <t>52:52:0000000:1004</t>
  </si>
  <si>
    <t>52:52:0000000:999</t>
  </si>
  <si>
    <t>52:52:0000000:971</t>
  </si>
  <si>
    <t>52:52:0000000:964</t>
  </si>
  <si>
    <t>52:52:0000000:969</t>
  </si>
  <si>
    <t>52:52:0000000:970</t>
  </si>
  <si>
    <t>52:53:0030904:118</t>
  </si>
  <si>
    <t>52:52:0000000:973</t>
  </si>
  <si>
    <t xml:space="preserve">Помещение котельной (с оборуд.) </t>
  </si>
  <si>
    <t>Котельная</t>
  </si>
  <si>
    <t>52:52:0000000:979</t>
  </si>
  <si>
    <t>52:53:0000000:845</t>
  </si>
  <si>
    <t>52:52:0020701:620</t>
  </si>
  <si>
    <t>52:52:0020213:1006</t>
  </si>
  <si>
    <t>52:52:0020701:622</t>
  </si>
  <si>
    <t>52:52:0040410:21</t>
  </si>
  <si>
    <t>52:52:0000000:404</t>
  </si>
  <si>
    <t>52:520000000:393</t>
  </si>
  <si>
    <t>52:52:0000000:385</t>
  </si>
  <si>
    <t>52:52:0000000:485</t>
  </si>
  <si>
    <t>52:52:0020213:430-</t>
  </si>
  <si>
    <t>52:52:0000000:464</t>
  </si>
  <si>
    <t>52:52:0000000:396</t>
  </si>
  <si>
    <t>52:52:0020214:933</t>
  </si>
  <si>
    <t>52:52:0000000:391</t>
  </si>
  <si>
    <t>52:52:0000000:394</t>
  </si>
  <si>
    <t>52:52:0000000:407</t>
  </si>
  <si>
    <t>52:52:0000000:401</t>
  </si>
  <si>
    <t>52:52:0020404:982</t>
  </si>
  <si>
    <t>52:52:0010806:313</t>
  </si>
  <si>
    <t>52:52:0020501:1522</t>
  </si>
  <si>
    <t>52:52:0020501:1525</t>
  </si>
  <si>
    <t>52:52:0020501:1529</t>
  </si>
  <si>
    <t>52:52:0000000:465</t>
  </si>
  <si>
    <t>52:52:0000000:483</t>
  </si>
  <si>
    <t>52:52:0000000:478</t>
  </si>
  <si>
    <t>52:52:0000000:471</t>
  </si>
  <si>
    <t>52:52:0010806:314</t>
  </si>
  <si>
    <t>52:52:0020315:123</t>
  </si>
  <si>
    <t>52:52:0000000:447</t>
  </si>
  <si>
    <t>52:52:0000000:422</t>
  </si>
  <si>
    <t>52:52:001903:620</t>
  </si>
  <si>
    <t>52:52:0010903:622</t>
  </si>
  <si>
    <t>52:52:0000000:477-</t>
  </si>
  <si>
    <t>52:52:0020501:1531</t>
  </si>
  <si>
    <t>52:00:0000000:319</t>
  </si>
  <si>
    <t>52:52:0020404:1008</t>
  </si>
  <si>
    <t>52:52:0040313:282-</t>
  </si>
  <si>
    <t>52:52:0000000:470</t>
  </si>
  <si>
    <t>52:52:0020402:1476</t>
  </si>
  <si>
    <t>52:52:0020402:1477</t>
  </si>
  <si>
    <t>52:52:0010806:315</t>
  </si>
  <si>
    <t>52:52:0000000:420</t>
  </si>
  <si>
    <t>52:52:0000000:472</t>
  </si>
  <si>
    <t>52:52:0000000:418</t>
  </si>
  <si>
    <t>52:52:0000000:421</t>
  </si>
  <si>
    <t>52:53:0030905:389</t>
  </si>
  <si>
    <t>52:53:0030908:408</t>
  </si>
  <si>
    <t>52:53:0090301:326</t>
  </si>
  <si>
    <t>52:53:0030904:896</t>
  </si>
  <si>
    <t>52:53:0030904:897</t>
  </si>
  <si>
    <t>52:53:0030904:902</t>
  </si>
  <si>
    <t>52:53:0030904:900</t>
  </si>
  <si>
    <t>52:52:0020707:81</t>
  </si>
  <si>
    <t>52:52:0020707:79</t>
  </si>
  <si>
    <t>52:53:0000000:163</t>
  </si>
  <si>
    <t>552:52:0020707:83</t>
  </si>
  <si>
    <t>52:53:0000000:517</t>
  </si>
  <si>
    <t>52:52:0020707:80</t>
  </si>
  <si>
    <t>52:52:0020707:82</t>
  </si>
  <si>
    <t>52:53:0010414:263</t>
  </si>
  <si>
    <t>52:52:0020707:76</t>
  </si>
  <si>
    <t>52:52:0020707:91</t>
  </si>
  <si>
    <t>52:52:0020707:86</t>
  </si>
  <si>
    <t>52:52:0000000:426</t>
  </si>
  <si>
    <t>52:52:0020707:77</t>
  </si>
  <si>
    <t>52:52:0020707:78</t>
  </si>
  <si>
    <t>52:52:0020707:87</t>
  </si>
  <si>
    <t>52:52:0020707:89</t>
  </si>
  <si>
    <t>52:52:0020707:88</t>
  </si>
  <si>
    <t>52:52:0020707:90</t>
  </si>
  <si>
    <t>52:52:0000000:443</t>
  </si>
  <si>
    <t>52:52:0000000:440</t>
  </si>
  <si>
    <t>52:52:0000000:439</t>
  </si>
  <si>
    <t>52:52:0020218:304</t>
  </si>
  <si>
    <t>52:52:0020218:301</t>
  </si>
  <si>
    <t>52:52:0000000:390</t>
  </si>
  <si>
    <t>52:52:0000000:384</t>
  </si>
  <si>
    <t>52:52:0000000:481</t>
  </si>
  <si>
    <t>52:52:0000000:388</t>
  </si>
  <si>
    <t>52:52:0000000:480</t>
  </si>
  <si>
    <t>52:52:0000000:410</t>
  </si>
  <si>
    <t>52:52:0020402:1480</t>
  </si>
  <si>
    <t>52:52:0000000:444</t>
  </si>
  <si>
    <t>52:52:0000000:383</t>
  </si>
  <si>
    <t>52:52:0020701:342</t>
  </si>
  <si>
    <t>52:52:0000000:486</t>
  </si>
  <si>
    <t>52:00:0000000:150</t>
  </si>
  <si>
    <t>52:52:0020402:1469</t>
  </si>
  <si>
    <t>52:52:0000000:397</t>
  </si>
  <si>
    <t>52::52:0010903:621</t>
  </si>
  <si>
    <t>52:52:0000000:437</t>
  </si>
  <si>
    <t>52:52:0000000:434</t>
  </si>
  <si>
    <t>52:52:0020710:1060</t>
  </si>
  <si>
    <t>52:52:0000000:435</t>
  </si>
  <si>
    <t>52:52:0000000:436</t>
  </si>
  <si>
    <t>52:52:0040308:523</t>
  </si>
  <si>
    <t>52:52:0000000:467</t>
  </si>
  <si>
    <t>52:52:0040308:524</t>
  </si>
  <si>
    <t>52:52:0020403:1108</t>
  </si>
  <si>
    <t>52:52:0040308:525</t>
  </si>
  <si>
    <t>52:52:0020403:1112</t>
  </si>
  <si>
    <t>52:52:0000000:403</t>
  </si>
  <si>
    <t>52:52:0020404:983</t>
  </si>
  <si>
    <t>52:52:0020710:1062</t>
  </si>
  <si>
    <t>52:52:0000000:482</t>
  </si>
  <si>
    <t>52:52:0000000:445</t>
  </si>
  <si>
    <t>52:52:0000000:479</t>
  </si>
  <si>
    <t>52:52:0000000:475</t>
  </si>
  <si>
    <t>52:52:0000000:406</t>
  </si>
  <si>
    <t>52:52:0020501:1530</t>
  </si>
  <si>
    <t>52:52:0020710:106</t>
  </si>
  <si>
    <t>52:52:0020710:1061</t>
  </si>
  <si>
    <t>52:52:0020402:148</t>
  </si>
  <si>
    <t>52:52:0020404:10110</t>
  </si>
  <si>
    <t>52:52:0000000:476</t>
  </si>
  <si>
    <t>52:52:0000000:389</t>
  </si>
  <si>
    <t>52:52:0000000:926</t>
  </si>
  <si>
    <t>52:52:0020711:932</t>
  </si>
  <si>
    <t>52:52:0020711:934</t>
  </si>
  <si>
    <t>52:52:0020710:1812</t>
  </si>
  <si>
    <t>№ 52:52:0020710:1818-52/109/2018-2 от 07.03.2018</t>
  </si>
  <si>
    <t>52:52:0020710:1818</t>
  </si>
  <si>
    <t>52:52:0020710:1819</t>
  </si>
  <si>
    <t>52:52:0020710:1802</t>
  </si>
  <si>
    <t>52:52:0020711:928</t>
  </si>
  <si>
    <t>52:52:0020710:1805</t>
  </si>
  <si>
    <t>52:52:0000000:949</t>
  </si>
  <si>
    <t>52:52:0020711:935</t>
  </si>
  <si>
    <t>52:52:0000000:453</t>
  </si>
  <si>
    <t>52:52:0020710:1064</t>
  </si>
  <si>
    <t>52:52:0000000:448</t>
  </si>
  <si>
    <t>52:52:0000000:454</t>
  </si>
  <si>
    <t>52:52:0020710:1066</t>
  </si>
  <si>
    <t>52:52:0000000:929</t>
  </si>
  <si>
    <t>52:52:0010803:946</t>
  </si>
  <si>
    <t>52:52:0000000:930</t>
  </si>
  <si>
    <t>52:52:0020710:1813</t>
  </si>
  <si>
    <t>52:52:0020710:180</t>
  </si>
  <si>
    <t>52:52:0020710:1806</t>
  </si>
  <si>
    <t>52:52:0000000:933</t>
  </si>
  <si>
    <t xml:space="preserve"> 52:52:0000000:935</t>
  </si>
  <si>
    <t>52:52:0020709:389</t>
  </si>
  <si>
    <t>52:52:0000000:931</t>
  </si>
  <si>
    <t>52:52:0000000:947</t>
  </si>
  <si>
    <t>52:52:0020711:933</t>
  </si>
  <si>
    <t>52:52:0000000:938</t>
  </si>
  <si>
    <t>52:52:0000000:928</t>
  </si>
  <si>
    <t>52:52:0000000:944</t>
  </si>
  <si>
    <t>52:52:0000000:942</t>
  </si>
  <si>
    <t>52:52:0000000:940</t>
  </si>
  <si>
    <t>52:52:0000000:927</t>
  </si>
  <si>
    <t>52:52:0000000:939</t>
  </si>
  <si>
    <t>52:52:0000000:956</t>
  </si>
  <si>
    <t>52:52:0020710:1808</t>
  </si>
  <si>
    <t>52:52:0000000:945</t>
  </si>
  <si>
    <t>52:52:0020711:930</t>
  </si>
  <si>
    <t>52:52:0000000:948</t>
  </si>
  <si>
    <t>52:52:0000000:946</t>
  </si>
  <si>
    <t>52:53:0000000:819</t>
  </si>
  <si>
    <t>52:52:0020711:936</t>
  </si>
  <si>
    <t>52:52:0000000:925</t>
  </si>
  <si>
    <t>52:52:0000000:936</t>
  </si>
  <si>
    <t>52:52:0000000:954</t>
  </si>
  <si>
    <t>52:52:0000000:952</t>
  </si>
  <si>
    <t>52:52:0020711:931</t>
  </si>
  <si>
    <t>52:52:0000000:943</t>
  </si>
  <si>
    <t>52:52:0000000:937</t>
  </si>
  <si>
    <t>52:52:0000000:951</t>
  </si>
  <si>
    <t>52:52:0020710:1803</t>
  </si>
  <si>
    <t>52:52:0020710:18102</t>
  </si>
  <si>
    <t>52:52:0000000:941</t>
  </si>
  <si>
    <t>52:52:0000000:953</t>
  </si>
  <si>
    <t>Общая площадь в м.п.</t>
  </si>
  <si>
    <t>Кадастровый номер зсооружения</t>
  </si>
  <si>
    <t>52:52:0000000:100</t>
  </si>
  <si>
    <t>52:52:0000000:1006</t>
  </si>
  <si>
    <t xml:space="preserve">БМК  </t>
  </si>
  <si>
    <t xml:space="preserve">Блочно-модульная котельная </t>
  </si>
  <si>
    <t xml:space="preserve">Нижегородская обл., Выксунский р-н, с.п.Дружба, зд. 29Б </t>
  </si>
  <si>
    <t>Нижегородская обл., г. Выкса, м-н Приокский 15-А</t>
  </si>
  <si>
    <t>АБК ЖКХ</t>
  </si>
  <si>
    <t>52:52:0000000:441</t>
  </si>
  <si>
    <t>52:52:0020702:316</t>
  </si>
  <si>
    <t>52:52:0020216:355</t>
  </si>
  <si>
    <t>52:52:0000000:442</t>
  </si>
  <si>
    <t>52:52:0000000:399</t>
  </si>
  <si>
    <t>52:52:0020404:985</t>
  </si>
  <si>
    <t>52:52:0020404:1009</t>
  </si>
  <si>
    <t>52:52:0000000:446</t>
  </si>
  <si>
    <t>52:52:0020404:987</t>
  </si>
  <si>
    <t>52:52:0040408:171</t>
  </si>
  <si>
    <t>52:52:0020402:147</t>
  </si>
  <si>
    <t>52:53:0010108:126</t>
  </si>
  <si>
    <t>52:52:0000000:402</t>
  </si>
  <si>
    <t>Итого по зданиям иного назначения: 7</t>
  </si>
  <si>
    <t>52:53:0010414:227</t>
  </si>
  <si>
    <t>52:52:0040314:149</t>
  </si>
  <si>
    <t>52:52:0020701:347</t>
  </si>
  <si>
    <t>Итого по сетям водоснабжения, водотведения: 42</t>
  </si>
  <si>
    <t>Стоимость , тыс.руб (кадастровая)</t>
  </si>
  <si>
    <t>Таблица №3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</si>
</sst>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#,##0.0\ _₽;\-#,##0.0\ _₽"/>
    <numFmt numFmtId="183" formatCode="[$-FC19]d\ mmmm\ yyyy\ &quot;г.&quot;"/>
    <numFmt numFmtId="184" formatCode="#,##0.00;[Red]\-#,##0.00"/>
    <numFmt numFmtId="185" formatCode="#,##0_ ;[Red]\-#,##0\ "/>
    <numFmt numFmtId="186" formatCode="0.00;[Red]\-0.00"/>
    <numFmt numFmtId="187" formatCode="#,##0.00_ ;[Red]\-#,##0.00\ "/>
  </numFmts>
  <fonts count="62">
    <font>
      <sz val="10"/>
      <name val="Arial Narrow"/>
      <family val="0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Narrow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Narrow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0"/>
      <color indexed="9"/>
      <name val="Arial Narrow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Narrow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Narrow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0"/>
      <color theme="0"/>
      <name val="Arial Narrow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170" fontId="55" fillId="33" borderId="10" xfId="43" applyFont="1" applyFill="1" applyBorder="1" applyAlignment="1">
      <alignment horizontal="center" vertical="center"/>
    </xf>
    <xf numFmtId="185" fontId="56" fillId="0" borderId="0" xfId="0" applyNumberFormat="1" applyFont="1" applyFill="1" applyBorder="1" applyAlignment="1">
      <alignment horizontal="left" vertical="top"/>
    </xf>
    <xf numFmtId="0" fontId="57" fillId="0" borderId="0" xfId="0" applyFont="1" applyFill="1" applyBorder="1" applyAlignment="1">
      <alignment/>
    </xf>
    <xf numFmtId="185" fontId="58" fillId="0" borderId="0" xfId="0" applyNumberFormat="1" applyFont="1" applyFill="1" applyBorder="1" applyAlignment="1">
      <alignment horizontal="left" vertical="top"/>
    </xf>
    <xf numFmtId="185" fontId="56" fillId="0" borderId="0" xfId="0" applyNumberFormat="1" applyFont="1" applyFill="1" applyBorder="1" applyAlignment="1">
      <alignment horizontal="left" vertical="top" wrapText="1"/>
    </xf>
    <xf numFmtId="185" fontId="58" fillId="0" borderId="0" xfId="0" applyNumberFormat="1" applyFont="1" applyFill="1" applyBorder="1" applyAlignment="1">
      <alignment horizontal="left" wrapText="1"/>
    </xf>
    <xf numFmtId="185" fontId="58" fillId="0" borderId="0" xfId="0" applyNumberFormat="1" applyFont="1" applyFill="1" applyBorder="1" applyAlignment="1">
      <alignment horizontal="left" vertical="top" wrapText="1"/>
    </xf>
    <xf numFmtId="1" fontId="56" fillId="0" borderId="0" xfId="0" applyNumberFormat="1" applyFont="1" applyFill="1" applyBorder="1" applyAlignment="1">
      <alignment horizontal="left" vertical="top" wrapText="1"/>
    </xf>
    <xf numFmtId="1" fontId="58" fillId="0" borderId="0" xfId="0" applyNumberFormat="1" applyFont="1" applyFill="1" applyBorder="1" applyAlignment="1">
      <alignment horizontal="left" vertical="top" wrapText="1"/>
    </xf>
    <xf numFmtId="1" fontId="58" fillId="0" borderId="0" xfId="0" applyNumberFormat="1" applyFont="1" applyFill="1" applyBorder="1" applyAlignment="1">
      <alignment horizontal="left"/>
    </xf>
    <xf numFmtId="0" fontId="59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59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0" fontId="4" fillId="33" borderId="10" xfId="43" applyFont="1" applyFill="1" applyBorder="1" applyAlignment="1">
      <alignment horizontal="center" vertical="center"/>
    </xf>
    <xf numFmtId="7" fontId="4" fillId="33" borderId="10" xfId="43" applyNumberFormat="1" applyFont="1" applyFill="1" applyBorder="1" applyAlignment="1">
      <alignment horizontal="right" vertical="center"/>
    </xf>
    <xf numFmtId="39" fontId="4" fillId="33" borderId="10" xfId="43" applyNumberFormat="1" applyFont="1" applyFill="1" applyBorder="1" applyAlignment="1">
      <alignment horizontal="right" vertical="center"/>
    </xf>
    <xf numFmtId="1" fontId="55" fillId="0" borderId="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9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85" fontId="5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3" fontId="3" fillId="0" borderId="12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6" fontId="4" fillId="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wrapText="1"/>
    </xf>
    <xf numFmtId="0" fontId="55" fillId="0" borderId="10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 wrapText="1"/>
    </xf>
    <xf numFmtId="0" fontId="4" fillId="0" borderId="14" xfId="53" applyNumberFormat="1" applyFont="1" applyBorder="1" applyAlignment="1">
      <alignment horizontal="center" vertical="top" wrapText="1"/>
      <protection/>
    </xf>
    <xf numFmtId="0" fontId="4" fillId="0" borderId="15" xfId="53" applyNumberFormat="1" applyFont="1" applyBorder="1" applyAlignment="1">
      <alignment horizontal="center" vertical="top" wrapText="1"/>
      <protection/>
    </xf>
    <xf numFmtId="0" fontId="4" fillId="0" borderId="14" xfId="0" applyFont="1" applyFill="1" applyBorder="1" applyAlignment="1">
      <alignment horizontal="center" wrapText="1"/>
    </xf>
    <xf numFmtId="0" fontId="55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6" fontId="4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left"/>
    </xf>
    <xf numFmtId="0" fontId="59" fillId="0" borderId="16" xfId="0" applyFont="1" applyFill="1" applyBorder="1" applyAlignment="1">
      <alignment horizontal="left"/>
    </xf>
    <xf numFmtId="0" fontId="59" fillId="0" borderId="24" xfId="0" applyFont="1" applyFill="1" applyBorder="1" applyAlignment="1">
      <alignment horizontal="left"/>
    </xf>
    <xf numFmtId="0" fontId="5" fillId="0" borderId="16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4"/>
  <sheetViews>
    <sheetView tabSelected="1" view="pageBreakPreview" zoomScale="90" zoomScaleSheetLayoutView="90" zoomScalePageLayoutView="0" workbookViewId="0" topLeftCell="A1">
      <selection activeCell="M2" sqref="M2"/>
    </sheetView>
  </sheetViews>
  <sheetFormatPr defaultColWidth="9.33203125" defaultRowHeight="12.75"/>
  <cols>
    <col min="1" max="1" width="9.83203125" style="0" customWidth="1"/>
    <col min="2" max="2" width="34.66015625" style="0" customWidth="1"/>
    <col min="3" max="3" width="24.16015625" style="0" customWidth="1"/>
    <col min="4" max="4" width="17.5" style="0" customWidth="1"/>
    <col min="5" max="5" width="14.5" style="0" customWidth="1"/>
    <col min="6" max="6" width="14.33203125" style="0" customWidth="1"/>
    <col min="7" max="7" width="21.83203125" style="0" customWidth="1"/>
    <col min="8" max="8" width="16.5" style="0" customWidth="1"/>
    <col min="9" max="9" width="14.66015625" style="0" customWidth="1"/>
    <col min="10" max="10" width="16" style="0" customWidth="1"/>
    <col min="11" max="11" width="22" style="0" customWidth="1"/>
    <col min="12" max="12" width="15.16015625" style="0" customWidth="1"/>
    <col min="13" max="13" width="18.16015625" style="0" customWidth="1"/>
    <col min="14" max="14" width="16.83203125" style="0" customWidth="1"/>
    <col min="15" max="15" width="8.5" style="0" customWidth="1"/>
    <col min="16" max="16" width="38.83203125" style="0" customWidth="1"/>
    <col min="17" max="17" width="12.83203125" style="0" customWidth="1"/>
    <col min="18" max="18" width="13.83203125" style="0" customWidth="1"/>
    <col min="19" max="19" width="22.5" style="0" customWidth="1"/>
  </cols>
  <sheetData>
    <row r="1" spans="1:14" ht="12.75" customHeight="1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04" t="s">
        <v>2560</v>
      </c>
      <c r="N1" s="104"/>
    </row>
    <row r="2" spans="1:14" ht="11.25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2.75">
      <c r="A3" s="96" t="s">
        <v>2219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2.7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2.7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ht="12.75">
      <c r="A7" s="6" t="s">
        <v>0</v>
      </c>
      <c r="B7" s="87" t="s">
        <v>2220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 ht="67.5" customHeight="1">
      <c r="A8" s="3" t="s">
        <v>1</v>
      </c>
      <c r="B8" s="3" t="s">
        <v>2221</v>
      </c>
      <c r="C8" s="3" t="s">
        <v>2224</v>
      </c>
      <c r="D8" s="3" t="s">
        <v>2</v>
      </c>
      <c r="E8" s="3" t="s">
        <v>7</v>
      </c>
      <c r="F8" s="3" t="s">
        <v>2222</v>
      </c>
      <c r="G8" s="3" t="s">
        <v>2227</v>
      </c>
      <c r="H8" s="3" t="s">
        <v>2223</v>
      </c>
      <c r="I8" s="3" t="s">
        <v>2559</v>
      </c>
      <c r="J8" s="1" t="s">
        <v>2225</v>
      </c>
      <c r="K8" s="3"/>
      <c r="L8" s="3"/>
      <c r="M8" s="3"/>
      <c r="N8" s="3"/>
    </row>
    <row r="9" spans="1:14" ht="12.75">
      <c r="A9" s="4">
        <v>1</v>
      </c>
      <c r="B9" s="4">
        <v>2</v>
      </c>
      <c r="C9" s="4"/>
      <c r="D9" s="4"/>
      <c r="E9" s="4"/>
      <c r="F9" s="4"/>
      <c r="G9" s="4"/>
      <c r="H9" s="4"/>
      <c r="I9" s="4"/>
      <c r="J9" s="4"/>
      <c r="K9" s="4"/>
      <c r="L9" s="4"/>
      <c r="M9" s="4">
        <v>3</v>
      </c>
      <c r="N9" s="4">
        <v>4</v>
      </c>
    </row>
    <row r="10" spans="1:14" ht="12.75">
      <c r="A10" s="97" t="s">
        <v>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ht="48">
      <c r="A11" s="34">
        <v>1</v>
      </c>
      <c r="B11" s="35" t="s">
        <v>8</v>
      </c>
      <c r="C11" s="35" t="s">
        <v>5</v>
      </c>
      <c r="D11" s="35" t="s">
        <v>6</v>
      </c>
      <c r="E11" s="34">
        <v>105</v>
      </c>
      <c r="F11" s="35" t="s">
        <v>2233</v>
      </c>
      <c r="G11" s="35" t="s">
        <v>2228</v>
      </c>
      <c r="H11" s="34" t="s">
        <v>2226</v>
      </c>
      <c r="I11" s="36">
        <v>63</v>
      </c>
      <c r="J11" s="43" t="s">
        <v>2234</v>
      </c>
      <c r="K11" s="35"/>
      <c r="L11" s="35"/>
      <c r="M11" s="35"/>
      <c r="N11" s="35"/>
    </row>
    <row r="12" spans="1:14" ht="48">
      <c r="A12" s="15">
        <v>2</v>
      </c>
      <c r="B12" s="16" t="s">
        <v>18</v>
      </c>
      <c r="C12" s="16" t="s">
        <v>9</v>
      </c>
      <c r="D12" s="16" t="s">
        <v>10</v>
      </c>
      <c r="E12" s="15">
        <v>430</v>
      </c>
      <c r="F12" s="35" t="s">
        <v>2233</v>
      </c>
      <c r="G12" s="35" t="s">
        <v>2228</v>
      </c>
      <c r="H12" s="34" t="s">
        <v>2226</v>
      </c>
      <c r="I12" s="17">
        <v>492</v>
      </c>
      <c r="J12" s="43" t="s">
        <v>2234</v>
      </c>
      <c r="K12" s="16"/>
      <c r="L12" s="16"/>
      <c r="M12" s="16"/>
      <c r="N12" s="16"/>
    </row>
    <row r="13" spans="1:14" ht="48">
      <c r="A13" s="34">
        <v>3</v>
      </c>
      <c r="B13" s="35" t="s">
        <v>17</v>
      </c>
      <c r="C13" s="35" t="s">
        <v>11</v>
      </c>
      <c r="D13" s="35" t="s">
        <v>12</v>
      </c>
      <c r="E13" s="34">
        <v>907</v>
      </c>
      <c r="F13" s="35" t="s">
        <v>2233</v>
      </c>
      <c r="G13" s="35" t="s">
        <v>2228</v>
      </c>
      <c r="H13" s="34" t="s">
        <v>2226</v>
      </c>
      <c r="I13" s="36">
        <v>545</v>
      </c>
      <c r="J13" s="43" t="s">
        <v>2234</v>
      </c>
      <c r="K13" s="35"/>
      <c r="L13" s="35"/>
      <c r="M13" s="35"/>
      <c r="N13" s="35"/>
    </row>
    <row r="14" spans="1:14" ht="48">
      <c r="A14" s="34">
        <v>4</v>
      </c>
      <c r="B14" s="35" t="s">
        <v>13</v>
      </c>
      <c r="C14" s="35" t="s">
        <v>14</v>
      </c>
      <c r="D14" s="35" t="s">
        <v>15</v>
      </c>
      <c r="E14" s="34">
        <v>332</v>
      </c>
      <c r="F14" s="35" t="s">
        <v>2233</v>
      </c>
      <c r="G14" s="35" t="s">
        <v>2228</v>
      </c>
      <c r="H14" s="34" t="s">
        <v>2226</v>
      </c>
      <c r="I14" s="36">
        <v>152</v>
      </c>
      <c r="J14" s="43" t="s">
        <v>2234</v>
      </c>
      <c r="K14" s="35"/>
      <c r="L14" s="35"/>
      <c r="M14" s="35"/>
      <c r="N14" s="35"/>
    </row>
    <row r="15" spans="1:14" ht="48">
      <c r="A15" s="34">
        <v>5</v>
      </c>
      <c r="B15" s="35" t="s">
        <v>16</v>
      </c>
      <c r="C15" s="35" t="s">
        <v>20</v>
      </c>
      <c r="D15" s="35" t="s">
        <v>19</v>
      </c>
      <c r="E15" s="34">
        <v>596</v>
      </c>
      <c r="F15" s="35" t="s">
        <v>2233</v>
      </c>
      <c r="G15" s="35" t="s">
        <v>2228</v>
      </c>
      <c r="H15" s="34" t="s">
        <v>2226</v>
      </c>
      <c r="I15" s="36">
        <v>358</v>
      </c>
      <c r="J15" s="43" t="s">
        <v>2234</v>
      </c>
      <c r="K15" s="35"/>
      <c r="L15" s="35"/>
      <c r="M15" s="35"/>
      <c r="N15" s="35"/>
    </row>
    <row r="16" spans="1:14" ht="36">
      <c r="A16" s="34">
        <v>6</v>
      </c>
      <c r="B16" s="35" t="s">
        <v>2229</v>
      </c>
      <c r="C16" s="35" t="s">
        <v>2230</v>
      </c>
      <c r="D16" s="35" t="s">
        <v>2231</v>
      </c>
      <c r="E16" s="34">
        <v>123</v>
      </c>
      <c r="F16" s="35" t="s">
        <v>2233</v>
      </c>
      <c r="G16" s="35" t="s">
        <v>2232</v>
      </c>
      <c r="H16" s="34" t="s">
        <v>2226</v>
      </c>
      <c r="I16" s="36">
        <v>61</v>
      </c>
      <c r="J16" s="43" t="s">
        <v>2234</v>
      </c>
      <c r="K16" s="35"/>
      <c r="L16" s="35"/>
      <c r="M16" s="35"/>
      <c r="N16" s="35"/>
    </row>
    <row r="17" spans="1:14" ht="36">
      <c r="A17" s="34">
        <v>7</v>
      </c>
      <c r="B17" s="35" t="s">
        <v>23</v>
      </c>
      <c r="C17" s="35" t="s">
        <v>21</v>
      </c>
      <c r="D17" s="35" t="s">
        <v>22</v>
      </c>
      <c r="E17" s="34">
        <v>1964</v>
      </c>
      <c r="F17" s="35" t="s">
        <v>2233</v>
      </c>
      <c r="G17" s="35" t="s">
        <v>2232</v>
      </c>
      <c r="H17" s="34" t="s">
        <v>2226</v>
      </c>
      <c r="I17" s="36">
        <v>2300</v>
      </c>
      <c r="J17" s="43" t="s">
        <v>2234</v>
      </c>
      <c r="K17" s="35"/>
      <c r="L17" s="35"/>
      <c r="M17" s="35"/>
      <c r="N17" s="35"/>
    </row>
    <row r="18" spans="1:14" ht="36">
      <c r="A18" s="34">
        <v>8</v>
      </c>
      <c r="B18" s="35" t="s">
        <v>24</v>
      </c>
      <c r="C18" s="35" t="s">
        <v>25</v>
      </c>
      <c r="D18" s="35" t="s">
        <v>26</v>
      </c>
      <c r="E18" s="34">
        <v>190</v>
      </c>
      <c r="F18" s="35" t="s">
        <v>2233</v>
      </c>
      <c r="G18" s="35" t="s">
        <v>2232</v>
      </c>
      <c r="H18" s="34" t="s">
        <v>2226</v>
      </c>
      <c r="I18" s="36">
        <v>176</v>
      </c>
      <c r="J18" s="43" t="s">
        <v>2234</v>
      </c>
      <c r="K18" s="35"/>
      <c r="L18" s="35"/>
      <c r="M18" s="35"/>
      <c r="N18" s="35"/>
    </row>
    <row r="19" spans="1:14" ht="36">
      <c r="A19" s="34">
        <v>9</v>
      </c>
      <c r="B19" s="35" t="s">
        <v>24</v>
      </c>
      <c r="C19" s="35" t="s">
        <v>27</v>
      </c>
      <c r="D19" s="35" t="s">
        <v>28</v>
      </c>
      <c r="E19" s="34">
        <v>557</v>
      </c>
      <c r="F19" s="35" t="s">
        <v>2233</v>
      </c>
      <c r="G19" s="35" t="s">
        <v>2232</v>
      </c>
      <c r="H19" s="34" t="s">
        <v>2226</v>
      </c>
      <c r="I19" s="36">
        <v>334</v>
      </c>
      <c r="J19" s="43" t="s">
        <v>2234</v>
      </c>
      <c r="K19" s="35"/>
      <c r="L19" s="35"/>
      <c r="M19" s="35"/>
      <c r="N19" s="35"/>
    </row>
    <row r="20" spans="1:14" ht="36">
      <c r="A20" s="34">
        <v>10</v>
      </c>
      <c r="B20" s="35" t="s">
        <v>29</v>
      </c>
      <c r="C20" s="35" t="s">
        <v>30</v>
      </c>
      <c r="D20" s="35" t="s">
        <v>873</v>
      </c>
      <c r="E20" s="34">
        <v>52</v>
      </c>
      <c r="F20" s="35" t="s">
        <v>2233</v>
      </c>
      <c r="G20" s="35" t="s">
        <v>2232</v>
      </c>
      <c r="H20" s="34" t="s">
        <v>2226</v>
      </c>
      <c r="I20" s="36">
        <v>61</v>
      </c>
      <c r="J20" s="43" t="s">
        <v>2234</v>
      </c>
      <c r="K20" s="35"/>
      <c r="L20" s="35"/>
      <c r="M20" s="35"/>
      <c r="N20" s="35"/>
    </row>
    <row r="21" spans="1:14" ht="36">
      <c r="A21" s="34">
        <v>11</v>
      </c>
      <c r="B21" s="35" t="s">
        <v>31</v>
      </c>
      <c r="C21" s="35" t="s">
        <v>32</v>
      </c>
      <c r="D21" s="35" t="s">
        <v>33</v>
      </c>
      <c r="E21" s="34">
        <v>106</v>
      </c>
      <c r="F21" s="35" t="s">
        <v>2233</v>
      </c>
      <c r="G21" s="35" t="s">
        <v>2232</v>
      </c>
      <c r="H21" s="34" t="s">
        <v>2226</v>
      </c>
      <c r="I21" s="36">
        <v>38</v>
      </c>
      <c r="J21" s="43" t="s">
        <v>2234</v>
      </c>
      <c r="K21" s="35"/>
      <c r="L21" s="35"/>
      <c r="M21" s="35"/>
      <c r="N21" s="35"/>
    </row>
    <row r="22" spans="1:14" ht="36">
      <c r="A22" s="34">
        <v>12</v>
      </c>
      <c r="B22" s="35" t="s">
        <v>34</v>
      </c>
      <c r="C22" s="35" t="s">
        <v>35</v>
      </c>
      <c r="D22" s="35" t="s">
        <v>36</v>
      </c>
      <c r="E22" s="34">
        <v>658</v>
      </c>
      <c r="F22" s="35" t="s">
        <v>2233</v>
      </c>
      <c r="G22" s="35" t="s">
        <v>2232</v>
      </c>
      <c r="H22" s="34" t="s">
        <v>2226</v>
      </c>
      <c r="I22" s="36">
        <v>931</v>
      </c>
      <c r="J22" s="43" t="s">
        <v>2234</v>
      </c>
      <c r="K22" s="35"/>
      <c r="L22" s="35"/>
      <c r="M22" s="35"/>
      <c r="N22" s="35"/>
    </row>
    <row r="23" spans="1:14" ht="36">
      <c r="A23" s="34">
        <v>13</v>
      </c>
      <c r="B23" s="35" t="s">
        <v>37</v>
      </c>
      <c r="C23" s="35" t="s">
        <v>38</v>
      </c>
      <c r="D23" s="35" t="s">
        <v>39</v>
      </c>
      <c r="E23" s="34">
        <v>4930</v>
      </c>
      <c r="F23" s="35" t="s">
        <v>2233</v>
      </c>
      <c r="G23" s="35" t="s">
        <v>2232</v>
      </c>
      <c r="H23" s="34" t="s">
        <v>2226</v>
      </c>
      <c r="I23" s="36">
        <v>6517</v>
      </c>
      <c r="J23" s="43" t="s">
        <v>2234</v>
      </c>
      <c r="K23" s="35"/>
      <c r="L23" s="35"/>
      <c r="M23" s="35"/>
      <c r="N23" s="35"/>
    </row>
    <row r="24" spans="1:14" ht="36">
      <c r="A24" s="34">
        <v>14</v>
      </c>
      <c r="B24" s="35" t="s">
        <v>40</v>
      </c>
      <c r="C24" s="35" t="s">
        <v>41</v>
      </c>
      <c r="D24" s="35" t="s">
        <v>42</v>
      </c>
      <c r="E24" s="34">
        <v>2357</v>
      </c>
      <c r="F24" s="35" t="s">
        <v>2233</v>
      </c>
      <c r="G24" s="35" t="s">
        <v>2232</v>
      </c>
      <c r="H24" s="34" t="s">
        <v>2226</v>
      </c>
      <c r="I24" s="36">
        <v>3124</v>
      </c>
      <c r="J24" s="43" t="s">
        <v>2234</v>
      </c>
      <c r="K24" s="35"/>
      <c r="L24" s="35"/>
      <c r="M24" s="35"/>
      <c r="N24" s="35"/>
    </row>
    <row r="25" spans="1:14" ht="36">
      <c r="A25" s="34">
        <v>15</v>
      </c>
      <c r="B25" s="35" t="s">
        <v>48</v>
      </c>
      <c r="C25" s="35" t="s">
        <v>43</v>
      </c>
      <c r="D25" s="35" t="s">
        <v>44</v>
      </c>
      <c r="E25" s="34">
        <v>365</v>
      </c>
      <c r="F25" s="35" t="s">
        <v>2233</v>
      </c>
      <c r="G25" s="35" t="s">
        <v>2232</v>
      </c>
      <c r="H25" s="34" t="s">
        <v>2226</v>
      </c>
      <c r="I25" s="36">
        <v>485</v>
      </c>
      <c r="J25" s="43" t="s">
        <v>2234</v>
      </c>
      <c r="K25" s="35"/>
      <c r="L25" s="35"/>
      <c r="M25" s="35"/>
      <c r="N25" s="35"/>
    </row>
    <row r="26" spans="1:14" ht="36">
      <c r="A26" s="15">
        <v>16</v>
      </c>
      <c r="B26" s="16" t="s">
        <v>2213</v>
      </c>
      <c r="C26" s="16" t="s">
        <v>2015</v>
      </c>
      <c r="D26" s="16" t="s">
        <v>2016</v>
      </c>
      <c r="E26" s="15">
        <v>900</v>
      </c>
      <c r="F26" s="35" t="s">
        <v>2233</v>
      </c>
      <c r="G26" s="35" t="s">
        <v>2232</v>
      </c>
      <c r="H26" s="34" t="s">
        <v>2226</v>
      </c>
      <c r="I26" s="17">
        <v>742</v>
      </c>
      <c r="J26" s="43" t="s">
        <v>2234</v>
      </c>
      <c r="K26" s="16"/>
      <c r="L26" s="16"/>
      <c r="M26" s="16"/>
      <c r="N26" s="16"/>
    </row>
    <row r="27" spans="1:14" ht="36">
      <c r="A27" s="34">
        <v>17</v>
      </c>
      <c r="B27" s="35" t="s">
        <v>47</v>
      </c>
      <c r="C27" s="35" t="s">
        <v>45</v>
      </c>
      <c r="D27" s="35" t="s">
        <v>46</v>
      </c>
      <c r="E27" s="34">
        <v>100</v>
      </c>
      <c r="F27" s="35" t="s">
        <v>2233</v>
      </c>
      <c r="G27" s="35" t="s">
        <v>2232</v>
      </c>
      <c r="H27" s="34" t="s">
        <v>2226</v>
      </c>
      <c r="I27" s="36">
        <v>55</v>
      </c>
      <c r="J27" s="43" t="s">
        <v>2234</v>
      </c>
      <c r="K27" s="35"/>
      <c r="L27" s="35"/>
      <c r="M27" s="35"/>
      <c r="N27" s="35"/>
    </row>
    <row r="28" spans="1:14" ht="36">
      <c r="A28" s="34">
        <v>18</v>
      </c>
      <c r="B28" s="35" t="s">
        <v>49</v>
      </c>
      <c r="C28" s="35" t="s">
        <v>50</v>
      </c>
      <c r="D28" s="35" t="s">
        <v>51</v>
      </c>
      <c r="E28" s="34">
        <v>425</v>
      </c>
      <c r="F28" s="35" t="s">
        <v>2233</v>
      </c>
      <c r="G28" s="35" t="s">
        <v>2232</v>
      </c>
      <c r="H28" s="34" t="s">
        <v>2226</v>
      </c>
      <c r="I28" s="36">
        <v>353</v>
      </c>
      <c r="J28" s="43" t="s">
        <v>2234</v>
      </c>
      <c r="K28" s="35"/>
      <c r="L28" s="35"/>
      <c r="M28" s="35"/>
      <c r="N28" s="35"/>
    </row>
    <row r="29" spans="1:14" ht="36">
      <c r="A29" s="34">
        <v>19</v>
      </c>
      <c r="B29" s="35" t="s">
        <v>52</v>
      </c>
      <c r="C29" s="35" t="s">
        <v>53</v>
      </c>
      <c r="D29" s="35" t="s">
        <v>54</v>
      </c>
      <c r="E29" s="34">
        <v>1499</v>
      </c>
      <c r="F29" s="35" t="s">
        <v>2233</v>
      </c>
      <c r="G29" s="35" t="s">
        <v>2232</v>
      </c>
      <c r="H29" s="34" t="s">
        <v>2226</v>
      </c>
      <c r="I29" s="36">
        <v>2087</v>
      </c>
      <c r="J29" s="43" t="s">
        <v>2234</v>
      </c>
      <c r="K29" s="35"/>
      <c r="L29" s="35"/>
      <c r="M29" s="35"/>
      <c r="N29" s="35"/>
    </row>
    <row r="30" spans="1:14" ht="36">
      <c r="A30" s="34">
        <v>20</v>
      </c>
      <c r="B30" s="35" t="s">
        <v>55</v>
      </c>
      <c r="C30" s="35" t="s">
        <v>56</v>
      </c>
      <c r="D30" s="35" t="s">
        <v>57</v>
      </c>
      <c r="E30" s="34">
        <v>1299</v>
      </c>
      <c r="F30" s="35" t="s">
        <v>2233</v>
      </c>
      <c r="G30" s="35" t="s">
        <v>2232</v>
      </c>
      <c r="H30" s="34" t="s">
        <v>2226</v>
      </c>
      <c r="I30" s="36">
        <v>780</v>
      </c>
      <c r="J30" s="43" t="s">
        <v>2234</v>
      </c>
      <c r="K30" s="35"/>
      <c r="L30" s="35"/>
      <c r="M30" s="35"/>
      <c r="N30" s="35"/>
    </row>
    <row r="31" spans="1:14" ht="36">
      <c r="A31" s="34">
        <v>21</v>
      </c>
      <c r="B31" s="35" t="s">
        <v>58</v>
      </c>
      <c r="C31" s="35" t="s">
        <v>59</v>
      </c>
      <c r="D31" s="35" t="s">
        <v>60</v>
      </c>
      <c r="E31" s="34">
        <v>3708</v>
      </c>
      <c r="F31" s="35" t="s">
        <v>2233</v>
      </c>
      <c r="G31" s="35" t="s">
        <v>2232</v>
      </c>
      <c r="H31" s="34" t="s">
        <v>2226</v>
      </c>
      <c r="I31" s="36">
        <v>4963</v>
      </c>
      <c r="J31" s="43" t="s">
        <v>2234</v>
      </c>
      <c r="K31" s="35"/>
      <c r="L31" s="35"/>
      <c r="M31" s="35"/>
      <c r="N31" s="35"/>
    </row>
    <row r="32" spans="1:14" ht="36">
      <c r="A32" s="15">
        <v>22</v>
      </c>
      <c r="B32" s="16" t="s">
        <v>61</v>
      </c>
      <c r="C32" s="16" t="s">
        <v>62</v>
      </c>
      <c r="D32" s="16" t="s">
        <v>2201</v>
      </c>
      <c r="E32" s="15">
        <v>126</v>
      </c>
      <c r="F32" s="35" t="s">
        <v>2233</v>
      </c>
      <c r="G32" s="35" t="s">
        <v>2232</v>
      </c>
      <c r="H32" s="34" t="s">
        <v>2226</v>
      </c>
      <c r="I32" s="17">
        <v>60</v>
      </c>
      <c r="J32" s="43" t="s">
        <v>2234</v>
      </c>
      <c r="K32" s="16"/>
      <c r="L32" s="16"/>
      <c r="M32" s="16"/>
      <c r="N32" s="16"/>
    </row>
    <row r="33" spans="1:14" ht="36">
      <c r="A33" s="34">
        <v>23</v>
      </c>
      <c r="B33" s="35" t="s">
        <v>63</v>
      </c>
      <c r="C33" s="35" t="s">
        <v>64</v>
      </c>
      <c r="D33" s="35" t="s">
        <v>65</v>
      </c>
      <c r="E33" s="34">
        <v>1899</v>
      </c>
      <c r="F33" s="35" t="s">
        <v>2233</v>
      </c>
      <c r="G33" s="35" t="s">
        <v>2232</v>
      </c>
      <c r="H33" s="34" t="s">
        <v>2226</v>
      </c>
      <c r="I33" s="36">
        <v>2185</v>
      </c>
      <c r="J33" s="43" t="s">
        <v>2234</v>
      </c>
      <c r="K33" s="35"/>
      <c r="L33" s="35"/>
      <c r="M33" s="35"/>
      <c r="N33" s="35"/>
    </row>
    <row r="34" spans="1:14" ht="36">
      <c r="A34" s="34">
        <v>24</v>
      </c>
      <c r="B34" s="35" t="s">
        <v>66</v>
      </c>
      <c r="C34" s="35" t="s">
        <v>67</v>
      </c>
      <c r="D34" s="35" t="s">
        <v>68</v>
      </c>
      <c r="E34" s="34">
        <v>42</v>
      </c>
      <c r="F34" s="35" t="s">
        <v>2233</v>
      </c>
      <c r="G34" s="35" t="s">
        <v>2232</v>
      </c>
      <c r="H34" s="34" t="s">
        <v>2226</v>
      </c>
      <c r="I34" s="36">
        <v>27</v>
      </c>
      <c r="J34" s="43" t="s">
        <v>2234</v>
      </c>
      <c r="K34" s="35"/>
      <c r="L34" s="35"/>
      <c r="M34" s="35"/>
      <c r="N34" s="35"/>
    </row>
    <row r="35" spans="1:14" ht="36">
      <c r="A35" s="34">
        <v>25</v>
      </c>
      <c r="B35" s="35" t="s">
        <v>69</v>
      </c>
      <c r="C35" s="35" t="s">
        <v>70</v>
      </c>
      <c r="D35" s="35" t="s">
        <v>83</v>
      </c>
      <c r="E35" s="34">
        <v>346</v>
      </c>
      <c r="F35" s="35" t="s">
        <v>2233</v>
      </c>
      <c r="G35" s="35" t="s">
        <v>2232</v>
      </c>
      <c r="H35" s="34" t="s">
        <v>2226</v>
      </c>
      <c r="I35" s="36">
        <v>45</v>
      </c>
      <c r="J35" s="43" t="s">
        <v>2234</v>
      </c>
      <c r="K35" s="35"/>
      <c r="L35" s="35"/>
      <c r="M35" s="35"/>
      <c r="N35" s="35"/>
    </row>
    <row r="36" spans="1:14" ht="36">
      <c r="A36" s="34">
        <v>26</v>
      </c>
      <c r="B36" s="35" t="s">
        <v>71</v>
      </c>
      <c r="C36" s="35" t="s">
        <v>72</v>
      </c>
      <c r="D36" s="35" t="s">
        <v>73</v>
      </c>
      <c r="E36" s="34">
        <v>60</v>
      </c>
      <c r="F36" s="35" t="s">
        <v>2233</v>
      </c>
      <c r="G36" s="35" t="s">
        <v>2232</v>
      </c>
      <c r="H36" s="34" t="s">
        <v>2226</v>
      </c>
      <c r="I36" s="36">
        <v>36</v>
      </c>
      <c r="J36" s="43" t="s">
        <v>2234</v>
      </c>
      <c r="K36" s="35"/>
      <c r="L36" s="35"/>
      <c r="M36" s="35"/>
      <c r="N36" s="35"/>
    </row>
    <row r="37" spans="1:14" ht="36">
      <c r="A37" s="34">
        <v>27</v>
      </c>
      <c r="B37" s="35" t="s">
        <v>74</v>
      </c>
      <c r="C37" s="35" t="s">
        <v>75</v>
      </c>
      <c r="D37" s="35" t="s">
        <v>81</v>
      </c>
      <c r="E37" s="34">
        <v>1395</v>
      </c>
      <c r="F37" s="35" t="s">
        <v>2233</v>
      </c>
      <c r="G37" s="35" t="s">
        <v>2232</v>
      </c>
      <c r="H37" s="34" t="s">
        <v>2226</v>
      </c>
      <c r="I37" s="36">
        <v>1089</v>
      </c>
      <c r="J37" s="43" t="s">
        <v>2234</v>
      </c>
      <c r="K37" s="35"/>
      <c r="L37" s="35"/>
      <c r="M37" s="35"/>
      <c r="N37" s="35"/>
    </row>
    <row r="38" spans="1:14" ht="36">
      <c r="A38" s="34">
        <v>28</v>
      </c>
      <c r="B38" s="35" t="s">
        <v>76</v>
      </c>
      <c r="C38" s="35" t="s">
        <v>77</v>
      </c>
      <c r="D38" s="35" t="s">
        <v>82</v>
      </c>
      <c r="E38" s="34">
        <v>1382</v>
      </c>
      <c r="F38" s="35" t="s">
        <v>2233</v>
      </c>
      <c r="G38" s="35" t="s">
        <v>2232</v>
      </c>
      <c r="H38" s="34" t="s">
        <v>2226</v>
      </c>
      <c r="I38" s="36">
        <v>160</v>
      </c>
      <c r="J38" s="43" t="s">
        <v>2234</v>
      </c>
      <c r="K38" s="35"/>
      <c r="L38" s="35"/>
      <c r="M38" s="35"/>
      <c r="N38" s="35"/>
    </row>
    <row r="39" spans="1:14" ht="36">
      <c r="A39" s="34">
        <v>29</v>
      </c>
      <c r="B39" s="35" t="s">
        <v>78</v>
      </c>
      <c r="C39" s="35" t="s">
        <v>79</v>
      </c>
      <c r="D39" s="35" t="s">
        <v>80</v>
      </c>
      <c r="E39" s="34">
        <v>128</v>
      </c>
      <c r="F39" s="35" t="s">
        <v>2233</v>
      </c>
      <c r="G39" s="35" t="s">
        <v>2232</v>
      </c>
      <c r="H39" s="34" t="s">
        <v>2226</v>
      </c>
      <c r="I39" s="37" t="s">
        <v>2133</v>
      </c>
      <c r="J39" s="43" t="s">
        <v>2234</v>
      </c>
      <c r="K39" s="35"/>
      <c r="L39" s="35"/>
      <c r="M39" s="35"/>
      <c r="N39" s="35"/>
    </row>
    <row r="40" spans="1:14" ht="36">
      <c r="A40" s="34">
        <v>30</v>
      </c>
      <c r="B40" s="35" t="s">
        <v>1954</v>
      </c>
      <c r="C40" s="35" t="s">
        <v>1955</v>
      </c>
      <c r="D40" s="35" t="s">
        <v>1956</v>
      </c>
      <c r="E40" s="34">
        <v>69</v>
      </c>
      <c r="F40" s="35" t="s">
        <v>2233</v>
      </c>
      <c r="G40" s="35" t="s">
        <v>2232</v>
      </c>
      <c r="H40" s="34" t="s">
        <v>2226</v>
      </c>
      <c r="I40" s="38" t="s">
        <v>2129</v>
      </c>
      <c r="J40" s="43" t="s">
        <v>2234</v>
      </c>
      <c r="K40" s="35"/>
      <c r="L40" s="35"/>
      <c r="M40" s="35"/>
      <c r="N40" s="35"/>
    </row>
    <row r="41" spans="1:14" ht="36">
      <c r="A41" s="34">
        <v>31</v>
      </c>
      <c r="B41" s="35" t="s">
        <v>1957</v>
      </c>
      <c r="C41" s="35" t="s">
        <v>1955</v>
      </c>
      <c r="D41" s="35" t="s">
        <v>1958</v>
      </c>
      <c r="E41" s="34">
        <v>116</v>
      </c>
      <c r="F41" s="35" t="s">
        <v>2233</v>
      </c>
      <c r="G41" s="35" t="s">
        <v>2232</v>
      </c>
      <c r="H41" s="34" t="s">
        <v>2226</v>
      </c>
      <c r="I41" s="38" t="s">
        <v>2130</v>
      </c>
      <c r="J41" s="43" t="s">
        <v>2234</v>
      </c>
      <c r="K41" s="35"/>
      <c r="L41" s="35"/>
      <c r="M41" s="35"/>
      <c r="N41" s="35"/>
    </row>
    <row r="42" spans="1:14" ht="36">
      <c r="A42" s="34">
        <v>32</v>
      </c>
      <c r="B42" s="35" t="s">
        <v>1959</v>
      </c>
      <c r="C42" s="35" t="s">
        <v>1960</v>
      </c>
      <c r="D42" s="35" t="s">
        <v>1961</v>
      </c>
      <c r="E42" s="34">
        <v>2872</v>
      </c>
      <c r="F42" s="35" t="s">
        <v>2233</v>
      </c>
      <c r="G42" s="35" t="s">
        <v>2232</v>
      </c>
      <c r="H42" s="34" t="s">
        <v>2226</v>
      </c>
      <c r="I42" s="38" t="s">
        <v>2131</v>
      </c>
      <c r="J42" s="43" t="s">
        <v>2234</v>
      </c>
      <c r="K42" s="35"/>
      <c r="L42" s="35"/>
      <c r="M42" s="35"/>
      <c r="N42" s="35"/>
    </row>
    <row r="43" spans="1:14" ht="36">
      <c r="A43" s="34">
        <v>33</v>
      </c>
      <c r="B43" s="35" t="s">
        <v>1962</v>
      </c>
      <c r="C43" s="35" t="s">
        <v>1963</v>
      </c>
      <c r="D43" s="35" t="s">
        <v>1964</v>
      </c>
      <c r="E43" s="34">
        <v>246</v>
      </c>
      <c r="F43" s="35" t="s">
        <v>2233</v>
      </c>
      <c r="G43" s="35" t="s">
        <v>2232</v>
      </c>
      <c r="H43" s="34" t="s">
        <v>2226</v>
      </c>
      <c r="I43" s="38" t="s">
        <v>2132</v>
      </c>
      <c r="J43" s="43" t="s">
        <v>2234</v>
      </c>
      <c r="K43" s="35"/>
      <c r="L43" s="35"/>
      <c r="M43" s="35"/>
      <c r="N43" s="35"/>
    </row>
    <row r="44" spans="1:14" ht="36">
      <c r="A44" s="34">
        <v>34</v>
      </c>
      <c r="B44" s="35" t="s">
        <v>1965</v>
      </c>
      <c r="C44" s="35" t="s">
        <v>1966</v>
      </c>
      <c r="D44" s="35" t="s">
        <v>1967</v>
      </c>
      <c r="E44" s="34">
        <v>542</v>
      </c>
      <c r="F44" s="35" t="s">
        <v>2233</v>
      </c>
      <c r="G44" s="35" t="s">
        <v>2232</v>
      </c>
      <c r="H44" s="34" t="s">
        <v>2226</v>
      </c>
      <c r="I44" s="36">
        <v>390</v>
      </c>
      <c r="J44" s="43" t="s">
        <v>2234</v>
      </c>
      <c r="K44" s="35"/>
      <c r="L44" s="35"/>
      <c r="M44" s="35"/>
      <c r="N44" s="35"/>
    </row>
    <row r="45" spans="1:14" ht="84.75" customHeight="1">
      <c r="A45" s="53" t="s">
        <v>4</v>
      </c>
      <c r="B45" s="54">
        <v>34</v>
      </c>
      <c r="C45" s="54"/>
      <c r="D45" s="54"/>
      <c r="E45" s="4">
        <f>SUM(E11:E44)</f>
        <v>30826</v>
      </c>
      <c r="F45" s="54"/>
      <c r="G45" s="54"/>
      <c r="H45" s="54"/>
      <c r="I45" s="5">
        <v>34635</v>
      </c>
      <c r="J45" s="54"/>
      <c r="K45" s="54"/>
      <c r="L45" s="54"/>
      <c r="M45" s="54"/>
      <c r="N45" s="54"/>
    </row>
    <row r="46" spans="1:14" ht="12.75">
      <c r="A46" s="7"/>
      <c r="B46" s="7"/>
      <c r="C46" s="108" t="s">
        <v>84</v>
      </c>
      <c r="D46" s="108"/>
      <c r="E46" s="108"/>
      <c r="F46" s="108"/>
      <c r="G46" s="7"/>
      <c r="H46" s="7"/>
      <c r="I46" s="7"/>
      <c r="J46" s="7"/>
      <c r="K46" s="7"/>
      <c r="L46" s="7"/>
      <c r="M46" s="7"/>
      <c r="N46" s="7"/>
    </row>
    <row r="47" spans="1:14" ht="132">
      <c r="A47" s="3" t="s">
        <v>1</v>
      </c>
      <c r="B47" s="3" t="s">
        <v>2235</v>
      </c>
      <c r="C47" s="3" t="s">
        <v>2238</v>
      </c>
      <c r="D47" s="3" t="s">
        <v>2239</v>
      </c>
      <c r="E47" s="3" t="s">
        <v>2241</v>
      </c>
      <c r="F47" s="3" t="s">
        <v>2240</v>
      </c>
      <c r="G47" s="3" t="s">
        <v>2244</v>
      </c>
      <c r="H47" s="3" t="s">
        <v>2243</v>
      </c>
      <c r="I47" s="3" t="s">
        <v>2242</v>
      </c>
      <c r="J47" s="3" t="s">
        <v>2236</v>
      </c>
      <c r="K47" s="3" t="s">
        <v>2247</v>
      </c>
      <c r="L47" s="3" t="s">
        <v>2246</v>
      </c>
      <c r="M47" s="3" t="s">
        <v>2245</v>
      </c>
      <c r="N47" s="3"/>
    </row>
    <row r="48" spans="1:14" ht="12.75">
      <c r="A48" s="4">
        <v>1</v>
      </c>
      <c r="B48" s="4">
        <v>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>
        <v>3</v>
      </c>
      <c r="N48" s="4">
        <v>4</v>
      </c>
    </row>
    <row r="49" spans="1:15" ht="84.75" customHeight="1">
      <c r="A49" s="55">
        <v>1</v>
      </c>
      <c r="B49" s="28" t="s">
        <v>2537</v>
      </c>
      <c r="C49" s="8" t="s">
        <v>2538</v>
      </c>
      <c r="D49" s="8">
        <v>207.5</v>
      </c>
      <c r="E49" s="8"/>
      <c r="F49" s="8">
        <v>1</v>
      </c>
      <c r="G49" s="8" t="s">
        <v>2288</v>
      </c>
      <c r="H49" s="8" t="s">
        <v>2251</v>
      </c>
      <c r="I49" s="8"/>
      <c r="J49" s="48" t="s">
        <v>2237</v>
      </c>
      <c r="K49" s="48" t="s">
        <v>81</v>
      </c>
      <c r="L49" s="48" t="s">
        <v>2251</v>
      </c>
      <c r="M49" s="27" t="s">
        <v>1643</v>
      </c>
      <c r="N49" s="56" t="s">
        <v>424</v>
      </c>
      <c r="O49" s="18"/>
    </row>
    <row r="50" spans="1:15" ht="27" customHeight="1">
      <c r="A50" s="57"/>
      <c r="B50" s="58" t="s">
        <v>1709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13"/>
      <c r="N50" s="58" t="s">
        <v>1710</v>
      </c>
      <c r="O50" s="18"/>
    </row>
    <row r="51" spans="1:15" ht="24">
      <c r="A51" s="57"/>
      <c r="B51" s="58" t="s">
        <v>92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13"/>
      <c r="N51" s="58" t="s">
        <v>432</v>
      </c>
      <c r="O51" s="18"/>
    </row>
    <row r="52" spans="1:15" ht="12.75">
      <c r="A52" s="57"/>
      <c r="B52" s="58" t="s">
        <v>90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13"/>
      <c r="N52" s="58" t="s">
        <v>430</v>
      </c>
      <c r="O52" s="18"/>
    </row>
    <row r="53" spans="1:15" s="46" customFormat="1" ht="24">
      <c r="A53" s="59"/>
      <c r="B53" s="60" t="s">
        <v>88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1"/>
      <c r="N53" s="60" t="s">
        <v>428</v>
      </c>
      <c r="O53" s="45"/>
    </row>
    <row r="54" spans="1:15" s="46" customFormat="1" ht="21.75" customHeight="1">
      <c r="A54" s="59"/>
      <c r="B54" s="60" t="s">
        <v>85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1"/>
      <c r="N54" s="60" t="s">
        <v>425</v>
      </c>
      <c r="O54" s="45"/>
    </row>
    <row r="55" spans="1:15" ht="21.75" customHeight="1">
      <c r="A55" s="57"/>
      <c r="B55" s="58" t="s">
        <v>89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13"/>
      <c r="N55" s="58" t="s">
        <v>429</v>
      </c>
      <c r="O55" s="18"/>
    </row>
    <row r="56" spans="1:15" ht="21.75" customHeight="1">
      <c r="A56" s="57"/>
      <c r="B56" s="58" t="s">
        <v>87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13"/>
      <c r="N56" s="58" t="s">
        <v>427</v>
      </c>
      <c r="O56" s="18"/>
    </row>
    <row r="57" spans="1:15" ht="21.75" customHeight="1">
      <c r="A57" s="57"/>
      <c r="B57" s="58" t="s">
        <v>91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13"/>
      <c r="N57" s="58" t="s">
        <v>431</v>
      </c>
      <c r="O57" s="18"/>
    </row>
    <row r="58" spans="1:15" ht="21.75" customHeight="1">
      <c r="A58" s="57"/>
      <c r="B58" s="58" t="s">
        <v>86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13"/>
      <c r="N58" s="58" t="s">
        <v>426</v>
      </c>
      <c r="O58" s="18"/>
    </row>
    <row r="59" spans="1:15" ht="45.75" customHeight="1">
      <c r="A59" s="62">
        <v>2</v>
      </c>
      <c r="B59" s="28" t="s">
        <v>2289</v>
      </c>
      <c r="C59" s="8" t="s">
        <v>2290</v>
      </c>
      <c r="D59" s="8">
        <v>631.5</v>
      </c>
      <c r="E59" s="8">
        <v>1965</v>
      </c>
      <c r="F59" s="8">
        <v>2</v>
      </c>
      <c r="G59" s="8" t="s">
        <v>2288</v>
      </c>
      <c r="H59" s="8" t="s">
        <v>2251</v>
      </c>
      <c r="I59" s="8"/>
      <c r="J59" s="48" t="s">
        <v>2237</v>
      </c>
      <c r="K59" s="48" t="s">
        <v>36</v>
      </c>
      <c r="L59" s="8" t="s">
        <v>2251</v>
      </c>
      <c r="M59" s="27" t="s">
        <v>1644</v>
      </c>
      <c r="N59" s="28" t="s">
        <v>433</v>
      </c>
      <c r="O59" s="18"/>
    </row>
    <row r="60" spans="1:15" ht="21.75" customHeight="1">
      <c r="A60" s="57"/>
      <c r="B60" s="8" t="s">
        <v>116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13"/>
      <c r="N60" s="8" t="s">
        <v>457</v>
      </c>
      <c r="O60" s="18"/>
    </row>
    <row r="61" spans="1:15" ht="21.75" customHeight="1">
      <c r="A61" s="57"/>
      <c r="B61" s="8" t="s">
        <v>100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13"/>
      <c r="N61" s="8" t="s">
        <v>441</v>
      </c>
      <c r="O61" s="18"/>
    </row>
    <row r="62" spans="1:15" ht="21.75" customHeight="1">
      <c r="A62" s="57"/>
      <c r="B62" s="8" t="s">
        <v>95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13"/>
      <c r="N62" s="8" t="s">
        <v>436</v>
      </c>
      <c r="O62" s="18"/>
    </row>
    <row r="63" spans="1:15" ht="21.75" customHeight="1">
      <c r="A63" s="57"/>
      <c r="B63" s="8" t="s">
        <v>96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13"/>
      <c r="N63" s="8" t="s">
        <v>437</v>
      </c>
      <c r="O63" s="18"/>
    </row>
    <row r="64" spans="1:15" ht="21.75" customHeight="1">
      <c r="A64" s="57"/>
      <c r="B64" s="8" t="s">
        <v>97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13"/>
      <c r="N64" s="8" t="s">
        <v>438</v>
      </c>
      <c r="O64" s="18"/>
    </row>
    <row r="65" spans="1:15" ht="21.75" customHeight="1">
      <c r="A65" s="57"/>
      <c r="B65" s="8" t="s">
        <v>126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13"/>
      <c r="N65" s="8" t="s">
        <v>467</v>
      </c>
      <c r="O65" s="18"/>
    </row>
    <row r="66" spans="1:15" ht="21.75" customHeight="1">
      <c r="A66" s="57"/>
      <c r="B66" s="8" t="s">
        <v>105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13"/>
      <c r="N66" s="8" t="s">
        <v>446</v>
      </c>
      <c r="O66" s="18"/>
    </row>
    <row r="67" spans="1:15" ht="21.75" customHeight="1">
      <c r="A67" s="57"/>
      <c r="B67" s="8" t="s">
        <v>101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13"/>
      <c r="N67" s="8" t="s">
        <v>442</v>
      </c>
      <c r="O67" s="18"/>
    </row>
    <row r="68" spans="1:15" ht="21.75" customHeight="1">
      <c r="A68" s="57"/>
      <c r="B68" s="8" t="s">
        <v>102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13"/>
      <c r="N68" s="8" t="s">
        <v>443</v>
      </c>
      <c r="O68" s="18"/>
    </row>
    <row r="69" spans="1:15" ht="21.75" customHeight="1">
      <c r="A69" s="57"/>
      <c r="B69" s="8" t="s">
        <v>103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13"/>
      <c r="N69" s="8" t="s">
        <v>444</v>
      </c>
      <c r="O69" s="18"/>
    </row>
    <row r="70" spans="1:15" ht="21.75" customHeight="1">
      <c r="A70" s="57"/>
      <c r="B70" s="8" t="s">
        <v>104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13"/>
      <c r="N70" s="8" t="s">
        <v>445</v>
      </c>
      <c r="O70" s="18"/>
    </row>
    <row r="71" spans="1:15" ht="21.75" customHeight="1">
      <c r="A71" s="57"/>
      <c r="B71" s="8" t="s">
        <v>93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13"/>
      <c r="N71" s="8" t="s">
        <v>434</v>
      </c>
      <c r="O71" s="18"/>
    </row>
    <row r="72" spans="1:15" ht="21.75" customHeight="1">
      <c r="A72" s="57"/>
      <c r="B72" s="8" t="s">
        <v>106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13"/>
      <c r="N72" s="8" t="s">
        <v>447</v>
      </c>
      <c r="O72" s="18"/>
    </row>
    <row r="73" spans="1:15" ht="21.75" customHeight="1">
      <c r="A73" s="57"/>
      <c r="B73" s="8" t="s">
        <v>107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13"/>
      <c r="N73" s="8" t="s">
        <v>448</v>
      </c>
      <c r="O73" s="18"/>
    </row>
    <row r="74" spans="1:15" ht="21.75" customHeight="1">
      <c r="A74" s="57"/>
      <c r="B74" s="8" t="s">
        <v>108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13"/>
      <c r="N74" s="8" t="s">
        <v>449</v>
      </c>
      <c r="O74" s="18"/>
    </row>
    <row r="75" spans="1:15" ht="21.75" customHeight="1">
      <c r="A75" s="57"/>
      <c r="B75" s="8" t="s">
        <v>109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13"/>
      <c r="N75" s="8" t="s">
        <v>450</v>
      </c>
      <c r="O75" s="18"/>
    </row>
    <row r="76" spans="1:15" ht="21.75" customHeight="1">
      <c r="A76" s="57"/>
      <c r="B76" s="8" t="s">
        <v>112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13"/>
      <c r="N76" s="8" t="s">
        <v>453</v>
      </c>
      <c r="O76" s="18"/>
    </row>
    <row r="77" spans="1:15" ht="21.75" customHeight="1">
      <c r="A77" s="57"/>
      <c r="B77" s="8" t="s">
        <v>114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13"/>
      <c r="N77" s="8" t="s">
        <v>455</v>
      </c>
      <c r="O77" s="18"/>
    </row>
    <row r="78" spans="1:15" ht="21.75" customHeight="1">
      <c r="A78" s="57"/>
      <c r="B78" s="8" t="s">
        <v>113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13"/>
      <c r="N78" s="8" t="s">
        <v>454</v>
      </c>
      <c r="O78" s="18"/>
    </row>
    <row r="79" spans="1:15" ht="21.75" customHeight="1">
      <c r="A79" s="57"/>
      <c r="B79" s="8" t="s">
        <v>110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13"/>
      <c r="N79" s="8" t="s">
        <v>451</v>
      </c>
      <c r="O79" s="18"/>
    </row>
    <row r="80" spans="1:15" ht="21.75" customHeight="1">
      <c r="A80" s="57"/>
      <c r="B80" s="8" t="s">
        <v>111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13"/>
      <c r="N80" s="8" t="s">
        <v>452</v>
      </c>
      <c r="O80" s="18"/>
    </row>
    <row r="81" spans="1:15" ht="21.75" customHeight="1">
      <c r="A81" s="57"/>
      <c r="B81" s="8" t="s">
        <v>119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13"/>
      <c r="N81" s="8" t="s">
        <v>460</v>
      </c>
      <c r="O81" s="18"/>
    </row>
    <row r="82" spans="1:15" ht="21.75" customHeight="1">
      <c r="A82" s="57"/>
      <c r="B82" s="8" t="s">
        <v>118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13"/>
      <c r="N82" s="8" t="s">
        <v>459</v>
      </c>
      <c r="O82" s="18"/>
    </row>
    <row r="83" spans="1:15" ht="21.75" customHeight="1">
      <c r="A83" s="57"/>
      <c r="B83" s="8" t="s">
        <v>120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13"/>
      <c r="N83" s="8" t="s">
        <v>461</v>
      </c>
      <c r="O83" s="18"/>
    </row>
    <row r="84" spans="1:15" ht="21.75" customHeight="1">
      <c r="A84" s="57"/>
      <c r="B84" s="8" t="s">
        <v>121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13"/>
      <c r="N84" s="8" t="s">
        <v>462</v>
      </c>
      <c r="O84" s="18"/>
    </row>
    <row r="85" spans="1:15" ht="21.75" customHeight="1">
      <c r="A85" s="57"/>
      <c r="B85" s="8" t="s">
        <v>130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13"/>
      <c r="N85" s="8" t="s">
        <v>471</v>
      </c>
      <c r="O85" s="18"/>
    </row>
    <row r="86" spans="1:15" ht="21.75" customHeight="1">
      <c r="A86" s="57"/>
      <c r="B86" s="8" t="s">
        <v>131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13"/>
      <c r="N86" s="8" t="s">
        <v>472</v>
      </c>
      <c r="O86" s="18"/>
    </row>
    <row r="87" spans="1:15" ht="21.75" customHeight="1">
      <c r="A87" s="57"/>
      <c r="B87" s="8" t="s">
        <v>132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13"/>
      <c r="N87" s="8" t="s">
        <v>473</v>
      </c>
      <c r="O87" s="18"/>
    </row>
    <row r="88" spans="1:15" ht="21.75" customHeight="1">
      <c r="A88" s="57"/>
      <c r="B88" s="8" t="s">
        <v>133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13"/>
      <c r="N88" s="8" t="s">
        <v>474</v>
      </c>
      <c r="O88" s="18"/>
    </row>
    <row r="89" spans="1:15" ht="21.75" customHeight="1">
      <c r="A89" s="57"/>
      <c r="B89" s="8" t="s">
        <v>98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13"/>
      <c r="N89" s="8" t="s">
        <v>439</v>
      </c>
      <c r="O89" s="18"/>
    </row>
    <row r="90" spans="1:15" ht="21.75" customHeight="1">
      <c r="A90" s="57"/>
      <c r="B90" s="8" t="s">
        <v>122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13"/>
      <c r="N90" s="8" t="s">
        <v>463</v>
      </c>
      <c r="O90" s="18"/>
    </row>
    <row r="91" spans="1:15" ht="21.75" customHeight="1">
      <c r="A91" s="57"/>
      <c r="B91" s="8" t="s">
        <v>123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13"/>
      <c r="N91" s="8" t="s">
        <v>464</v>
      </c>
      <c r="O91" s="18"/>
    </row>
    <row r="92" spans="1:15" ht="21.75" customHeight="1">
      <c r="A92" s="57"/>
      <c r="B92" s="8" t="s">
        <v>124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13"/>
      <c r="N92" s="8" t="s">
        <v>465</v>
      </c>
      <c r="O92" s="18"/>
    </row>
    <row r="93" spans="1:15" ht="21.75" customHeight="1">
      <c r="A93" s="57"/>
      <c r="B93" s="8" t="s">
        <v>125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13"/>
      <c r="N93" s="8" t="s">
        <v>466</v>
      </c>
      <c r="O93" s="18"/>
    </row>
    <row r="94" spans="1:15" ht="21.75" customHeight="1">
      <c r="A94" s="57"/>
      <c r="B94" s="8" t="s">
        <v>874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13"/>
      <c r="N94" s="8" t="s">
        <v>875</v>
      </c>
      <c r="O94" s="18"/>
    </row>
    <row r="95" spans="1:15" ht="21.75" customHeight="1">
      <c r="A95" s="57"/>
      <c r="B95" s="8" t="s">
        <v>94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13"/>
      <c r="N95" s="8" t="s">
        <v>435</v>
      </c>
      <c r="O95" s="18"/>
    </row>
    <row r="96" spans="1:15" ht="21.75" customHeight="1">
      <c r="A96" s="57"/>
      <c r="B96" s="8" t="s">
        <v>127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13"/>
      <c r="N96" s="8" t="s">
        <v>468</v>
      </c>
      <c r="O96" s="18"/>
    </row>
    <row r="97" spans="1:15" ht="21.75" customHeight="1">
      <c r="A97" s="57"/>
      <c r="B97" s="8" t="s">
        <v>134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13"/>
      <c r="N97" s="8" t="s">
        <v>475</v>
      </c>
      <c r="O97" s="18"/>
    </row>
    <row r="98" spans="1:15" ht="21.75" customHeight="1">
      <c r="A98" s="57"/>
      <c r="B98" s="8" t="s">
        <v>99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13"/>
      <c r="N98" s="8" t="s">
        <v>440</v>
      </c>
      <c r="O98" s="18"/>
    </row>
    <row r="99" spans="1:15" ht="21.75" customHeight="1">
      <c r="A99" s="57"/>
      <c r="B99" s="8" t="s">
        <v>128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13"/>
      <c r="N99" s="8" t="s">
        <v>469</v>
      </c>
      <c r="O99" s="18"/>
    </row>
    <row r="100" spans="1:15" ht="21.75" customHeight="1">
      <c r="A100" s="57"/>
      <c r="B100" s="8" t="s">
        <v>117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13"/>
      <c r="N100" s="8" t="s">
        <v>458</v>
      </c>
      <c r="O100" s="18"/>
    </row>
    <row r="101" spans="1:15" ht="21.75" customHeight="1">
      <c r="A101" s="57"/>
      <c r="B101" s="8" t="s">
        <v>129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13"/>
      <c r="N101" s="8" t="s">
        <v>470</v>
      </c>
      <c r="O101" s="18"/>
    </row>
    <row r="102" spans="1:15" ht="21.75" customHeight="1">
      <c r="A102" s="57"/>
      <c r="B102" s="8" t="s">
        <v>115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13"/>
      <c r="N102" s="8" t="s">
        <v>456</v>
      </c>
      <c r="O102" s="18"/>
    </row>
    <row r="103" spans="1:15" ht="44.25" customHeight="1">
      <c r="A103" s="62">
        <v>3</v>
      </c>
      <c r="B103" s="28" t="s">
        <v>2292</v>
      </c>
      <c r="C103" s="8" t="s">
        <v>2291</v>
      </c>
      <c r="D103" s="8">
        <v>162.8</v>
      </c>
      <c r="E103" s="8">
        <v>1970</v>
      </c>
      <c r="F103" s="8">
        <v>1</v>
      </c>
      <c r="G103" s="8" t="s">
        <v>2288</v>
      </c>
      <c r="H103" s="8" t="s">
        <v>2251</v>
      </c>
      <c r="I103" s="8"/>
      <c r="J103" s="48" t="s">
        <v>2237</v>
      </c>
      <c r="K103" s="48" t="s">
        <v>44</v>
      </c>
      <c r="L103" s="8" t="s">
        <v>2251</v>
      </c>
      <c r="M103" s="27" t="s">
        <v>1645</v>
      </c>
      <c r="N103" s="28" t="s">
        <v>476</v>
      </c>
      <c r="O103" s="18"/>
    </row>
    <row r="104" spans="1:15" ht="21.75" customHeight="1">
      <c r="A104" s="57"/>
      <c r="B104" s="8" t="s">
        <v>143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13"/>
      <c r="N104" s="8" t="s">
        <v>486</v>
      </c>
      <c r="O104" s="18"/>
    </row>
    <row r="105" spans="1:15" ht="21.75" customHeight="1">
      <c r="A105" s="57"/>
      <c r="B105" s="8" t="s">
        <v>135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13"/>
      <c r="N105" s="8" t="s">
        <v>477</v>
      </c>
      <c r="O105" s="18"/>
    </row>
    <row r="106" spans="1:15" ht="21.75" customHeight="1">
      <c r="A106" s="57"/>
      <c r="B106" s="8" t="s">
        <v>137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13"/>
      <c r="N106" s="8" t="s">
        <v>479</v>
      </c>
      <c r="O106" s="18"/>
    </row>
    <row r="107" spans="1:15" ht="21.75" customHeight="1">
      <c r="A107" s="57"/>
      <c r="B107" s="8" t="s">
        <v>138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13"/>
      <c r="N107" s="8" t="s">
        <v>481</v>
      </c>
      <c r="O107" s="18"/>
    </row>
    <row r="108" spans="1:15" ht="21.75" customHeight="1">
      <c r="A108" s="57"/>
      <c r="B108" s="8" t="s">
        <v>90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13"/>
      <c r="N108" s="8" t="s">
        <v>480</v>
      </c>
      <c r="O108" s="18"/>
    </row>
    <row r="109" spans="1:15" ht="21.75" customHeight="1">
      <c r="A109" s="57"/>
      <c r="B109" s="8" t="s">
        <v>139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13"/>
      <c r="N109" s="8" t="s">
        <v>482</v>
      </c>
      <c r="O109" s="18"/>
    </row>
    <row r="110" spans="1:15" ht="21.75" customHeight="1">
      <c r="A110" s="57"/>
      <c r="B110" s="8" t="s">
        <v>140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13"/>
      <c r="N110" s="8" t="s">
        <v>483</v>
      </c>
      <c r="O110" s="18"/>
    </row>
    <row r="111" spans="1:15" ht="21.75" customHeight="1">
      <c r="A111" s="57"/>
      <c r="B111" s="8" t="s">
        <v>141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13"/>
      <c r="N111" s="8" t="s">
        <v>484</v>
      </c>
      <c r="O111" s="18"/>
    </row>
    <row r="112" spans="1:15" ht="21.75" customHeight="1">
      <c r="A112" s="57"/>
      <c r="B112" s="8" t="s">
        <v>142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13"/>
      <c r="N112" s="8" t="s">
        <v>485</v>
      </c>
      <c r="O112" s="18"/>
    </row>
    <row r="113" spans="1:15" ht="21.75" customHeight="1">
      <c r="A113" s="57"/>
      <c r="B113" s="8" t="s">
        <v>136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13"/>
      <c r="N113" s="8" t="s">
        <v>478</v>
      </c>
      <c r="O113" s="18"/>
    </row>
    <row r="114" spans="1:15" ht="61.5" customHeight="1">
      <c r="A114" s="62">
        <v>4</v>
      </c>
      <c r="B114" s="28" t="s">
        <v>2292</v>
      </c>
      <c r="C114" s="8" t="s">
        <v>2293</v>
      </c>
      <c r="D114" s="8">
        <v>608.8</v>
      </c>
      <c r="E114" s="8"/>
      <c r="F114" s="8">
        <v>2</v>
      </c>
      <c r="G114" s="8" t="s">
        <v>2288</v>
      </c>
      <c r="H114" s="8" t="s">
        <v>2251</v>
      </c>
      <c r="I114" s="8"/>
      <c r="J114" s="48" t="s">
        <v>2237</v>
      </c>
      <c r="K114" s="48" t="s">
        <v>60</v>
      </c>
      <c r="L114" s="8" t="s">
        <v>2251</v>
      </c>
      <c r="M114" s="27" t="s">
        <v>1646</v>
      </c>
      <c r="N114" s="28" t="s">
        <v>487</v>
      </c>
      <c r="O114" s="18"/>
    </row>
    <row r="115" spans="1:15" ht="21.75" customHeight="1">
      <c r="A115" s="57"/>
      <c r="B115" s="8" t="s">
        <v>173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13"/>
      <c r="N115" s="8" t="s">
        <v>522</v>
      </c>
      <c r="O115" s="18"/>
    </row>
    <row r="116" spans="1:15" ht="21.75" customHeight="1">
      <c r="A116" s="57"/>
      <c r="B116" s="8" t="s">
        <v>172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3"/>
      <c r="N116" s="8" t="s">
        <v>521</v>
      </c>
      <c r="O116" s="18"/>
    </row>
    <row r="117" spans="1:15" ht="21.75" customHeight="1">
      <c r="A117" s="57"/>
      <c r="B117" s="8" t="s">
        <v>413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13"/>
      <c r="N117" s="8" t="s">
        <v>520</v>
      </c>
      <c r="O117" s="18"/>
    </row>
    <row r="118" spans="1:15" ht="21.75" customHeight="1">
      <c r="A118" s="57"/>
      <c r="B118" s="8" t="s">
        <v>881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13"/>
      <c r="N118" s="8" t="s">
        <v>516</v>
      </c>
      <c r="O118" s="18"/>
    </row>
    <row r="119" spans="1:15" ht="21.75" customHeight="1">
      <c r="A119" s="57"/>
      <c r="B119" s="8" t="s">
        <v>883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13"/>
      <c r="N119" s="8" t="s">
        <v>886</v>
      </c>
      <c r="O119" s="18"/>
    </row>
    <row r="120" spans="1:15" ht="21.75" customHeight="1">
      <c r="A120" s="57"/>
      <c r="B120" s="8" t="s">
        <v>885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13"/>
      <c r="N120" s="8" t="s">
        <v>518</v>
      </c>
      <c r="O120" s="18"/>
    </row>
    <row r="121" spans="1:15" ht="21.75" customHeight="1">
      <c r="A121" s="57"/>
      <c r="B121" s="8" t="s">
        <v>883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13"/>
      <c r="N121" s="8" t="s">
        <v>884</v>
      </c>
      <c r="O121" s="18"/>
    </row>
    <row r="122" spans="1:15" ht="21.75" customHeight="1">
      <c r="A122" s="57"/>
      <c r="B122" s="8" t="s">
        <v>170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13"/>
      <c r="N122" s="8" t="s">
        <v>517</v>
      </c>
      <c r="O122" s="18"/>
    </row>
    <row r="123" spans="1:15" ht="21.75" customHeight="1">
      <c r="A123" s="57"/>
      <c r="B123" s="8" t="s">
        <v>876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13"/>
      <c r="N123" s="8" t="s">
        <v>877</v>
      </c>
      <c r="O123" s="18"/>
    </row>
    <row r="124" spans="1:15" ht="21.75" customHeight="1">
      <c r="A124" s="57"/>
      <c r="B124" s="8" t="s">
        <v>876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13"/>
      <c r="N124" s="8" t="s">
        <v>882</v>
      </c>
      <c r="O124" s="18"/>
    </row>
    <row r="125" spans="1:15" ht="21.75" customHeight="1">
      <c r="A125" s="57"/>
      <c r="B125" s="8" t="s">
        <v>169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13"/>
      <c r="N125" s="8" t="s">
        <v>880</v>
      </c>
      <c r="O125" s="18"/>
    </row>
    <row r="126" spans="1:15" ht="21.75" customHeight="1">
      <c r="A126" s="57"/>
      <c r="B126" s="8" t="s">
        <v>169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13"/>
      <c r="N126" s="8" t="s">
        <v>515</v>
      </c>
      <c r="O126" s="18"/>
    </row>
    <row r="127" spans="1:15" ht="21.75" customHeight="1">
      <c r="A127" s="57"/>
      <c r="B127" s="8" t="s">
        <v>168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13"/>
      <c r="N127" s="8" t="s">
        <v>514</v>
      </c>
      <c r="O127" s="18"/>
    </row>
    <row r="128" spans="1:15" ht="21.75" customHeight="1">
      <c r="A128" s="57"/>
      <c r="B128" s="8" t="s">
        <v>878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13"/>
      <c r="N128" s="8" t="s">
        <v>879</v>
      </c>
      <c r="O128" s="18"/>
    </row>
    <row r="129" spans="1:15" ht="21.75" customHeight="1">
      <c r="A129" s="57"/>
      <c r="B129" s="8" t="s">
        <v>98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13"/>
      <c r="N129" s="8" t="s">
        <v>523</v>
      </c>
      <c r="O129" s="18"/>
    </row>
    <row r="130" spans="1:15" ht="21.75" customHeight="1">
      <c r="A130" s="57"/>
      <c r="B130" s="8" t="s">
        <v>171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13"/>
      <c r="N130" s="8" t="s">
        <v>519</v>
      </c>
      <c r="O130" s="18"/>
    </row>
    <row r="131" spans="1:15" ht="21.75" customHeight="1">
      <c r="A131" s="57"/>
      <c r="B131" s="8" t="s">
        <v>410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13"/>
      <c r="N131" s="8" t="s">
        <v>856</v>
      </c>
      <c r="O131" s="18"/>
    </row>
    <row r="132" spans="1:15" ht="21.75" customHeight="1">
      <c r="A132" s="57"/>
      <c r="B132" s="8" t="s">
        <v>160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13"/>
      <c r="N132" s="8" t="s">
        <v>506</v>
      </c>
      <c r="O132" s="18"/>
    </row>
    <row r="133" spans="1:15" ht="21.75" customHeight="1">
      <c r="A133" s="57"/>
      <c r="B133" s="8" t="s">
        <v>165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13"/>
      <c r="N133" s="8" t="s">
        <v>511</v>
      </c>
      <c r="O133" s="18"/>
    </row>
    <row r="134" spans="1:15" ht="21.75" customHeight="1">
      <c r="A134" s="57"/>
      <c r="B134" s="8" t="s">
        <v>144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13"/>
      <c r="N134" s="8" t="s">
        <v>488</v>
      </c>
      <c r="O134" s="18"/>
    </row>
    <row r="135" spans="1:15" ht="21.75" customHeight="1">
      <c r="A135" s="57"/>
      <c r="B135" s="8" t="s">
        <v>164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13"/>
      <c r="N135" s="8" t="s">
        <v>510</v>
      </c>
      <c r="O135" s="18"/>
    </row>
    <row r="136" spans="1:15" ht="21.75" customHeight="1">
      <c r="A136" s="57"/>
      <c r="B136" s="8" t="s">
        <v>149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13"/>
      <c r="N136" s="8" t="s">
        <v>493</v>
      </c>
      <c r="O136" s="18"/>
    </row>
    <row r="137" spans="1:15" ht="21.75" customHeight="1">
      <c r="A137" s="57"/>
      <c r="B137" s="8" t="s">
        <v>159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13"/>
      <c r="N137" s="8" t="s">
        <v>505</v>
      </c>
      <c r="O137" s="18"/>
    </row>
    <row r="138" spans="1:15" ht="21.75" customHeight="1">
      <c r="A138" s="57"/>
      <c r="B138" s="8" t="s">
        <v>887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13"/>
      <c r="N138" s="8" t="s">
        <v>888</v>
      </c>
      <c r="O138" s="18"/>
    </row>
    <row r="139" spans="1:15" ht="21.75" customHeight="1">
      <c r="A139" s="57"/>
      <c r="B139" s="8" t="s">
        <v>166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13"/>
      <c r="N139" s="8" t="s">
        <v>512</v>
      </c>
      <c r="O139" s="18"/>
    </row>
    <row r="140" spans="1:15" ht="21.75" customHeight="1">
      <c r="A140" s="57"/>
      <c r="B140" s="8" t="s">
        <v>148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13"/>
      <c r="N140" s="8" t="s">
        <v>492</v>
      </c>
      <c r="O140" s="18"/>
    </row>
    <row r="141" spans="1:15" ht="21.75" customHeight="1">
      <c r="A141" s="57"/>
      <c r="B141" s="8" t="s">
        <v>157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13"/>
      <c r="N141" s="8" t="s">
        <v>502</v>
      </c>
      <c r="O141" s="18"/>
    </row>
    <row r="142" spans="1:15" ht="21.75" customHeight="1">
      <c r="A142" s="57"/>
      <c r="B142" s="8" t="s">
        <v>163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13"/>
      <c r="N142" s="8" t="s">
        <v>509</v>
      </c>
      <c r="O142" s="18"/>
    </row>
    <row r="143" spans="1:15" ht="21.75" customHeight="1">
      <c r="A143" s="57"/>
      <c r="B143" s="8" t="s">
        <v>889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13"/>
      <c r="N143" s="8" t="s">
        <v>890</v>
      </c>
      <c r="O143" s="18"/>
    </row>
    <row r="144" spans="1:15" ht="21.75" customHeight="1">
      <c r="A144" s="57"/>
      <c r="B144" s="8" t="s">
        <v>161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13"/>
      <c r="N144" s="8" t="s">
        <v>507</v>
      </c>
      <c r="O144" s="18"/>
    </row>
    <row r="145" spans="1:15" ht="21.75" customHeight="1">
      <c r="A145" s="57"/>
      <c r="B145" s="8" t="s">
        <v>162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13"/>
      <c r="N145" s="8" t="s">
        <v>508</v>
      </c>
      <c r="O145" s="18"/>
    </row>
    <row r="146" spans="1:15" ht="21.75" customHeight="1">
      <c r="A146" s="57"/>
      <c r="B146" s="8" t="s">
        <v>158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13"/>
      <c r="N146" s="8" t="s">
        <v>504</v>
      </c>
      <c r="O146" s="18"/>
    </row>
    <row r="147" spans="1:15" ht="21.75" customHeight="1">
      <c r="A147" s="57"/>
      <c r="B147" s="8" t="s">
        <v>158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13"/>
      <c r="N147" s="8" t="s">
        <v>503</v>
      </c>
      <c r="O147" s="18"/>
    </row>
    <row r="148" spans="1:15" ht="21.75" customHeight="1">
      <c r="A148" s="57"/>
      <c r="B148" s="8" t="s">
        <v>156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13"/>
      <c r="N148" s="8" t="s">
        <v>501</v>
      </c>
      <c r="O148" s="18"/>
    </row>
    <row r="149" spans="1:15" ht="21.75" customHeight="1">
      <c r="A149" s="57"/>
      <c r="B149" s="8" t="s">
        <v>155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13"/>
      <c r="N149" s="8" t="s">
        <v>500</v>
      </c>
      <c r="O149" s="18"/>
    </row>
    <row r="150" spans="1:15" ht="21.75" customHeight="1">
      <c r="A150" s="57"/>
      <c r="B150" s="8" t="s">
        <v>153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13"/>
      <c r="N150" s="8" t="s">
        <v>498</v>
      </c>
      <c r="O150" s="18"/>
    </row>
    <row r="151" spans="1:15" ht="21.75" customHeight="1">
      <c r="A151" s="57"/>
      <c r="B151" s="8" t="s">
        <v>152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13"/>
      <c r="N151" s="8" t="s">
        <v>497</v>
      </c>
      <c r="O151" s="18"/>
    </row>
    <row r="152" spans="1:15" ht="21.75" customHeight="1">
      <c r="A152" s="57"/>
      <c r="B152" s="8" t="s">
        <v>154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13"/>
      <c r="N152" s="8" t="s">
        <v>499</v>
      </c>
      <c r="O152" s="18"/>
    </row>
    <row r="153" spans="1:15" ht="21.75" customHeight="1">
      <c r="A153" s="57"/>
      <c r="B153" s="8" t="s">
        <v>151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13"/>
      <c r="N153" s="8" t="s">
        <v>496</v>
      </c>
      <c r="O153" s="18"/>
    </row>
    <row r="154" spans="1:15" ht="18" customHeight="1">
      <c r="A154" s="57"/>
      <c r="B154" s="8" t="s">
        <v>151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13"/>
      <c r="N154" s="8" t="s">
        <v>495</v>
      </c>
      <c r="O154" s="18"/>
    </row>
    <row r="155" spans="1:15" ht="21.75" customHeight="1">
      <c r="A155" s="57"/>
      <c r="B155" s="8" t="s">
        <v>146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13"/>
      <c r="N155" s="8" t="s">
        <v>490</v>
      </c>
      <c r="O155" s="18"/>
    </row>
    <row r="156" spans="1:15" ht="18.75" customHeight="1">
      <c r="A156" s="57"/>
      <c r="B156" s="8" t="s">
        <v>150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13"/>
      <c r="N156" s="8" t="s">
        <v>494</v>
      </c>
      <c r="O156" s="18"/>
    </row>
    <row r="157" spans="1:15" ht="29.25" customHeight="1">
      <c r="A157" s="57"/>
      <c r="B157" s="8" t="s">
        <v>145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13"/>
      <c r="N157" s="8" t="s">
        <v>489</v>
      </c>
      <c r="O157" s="18"/>
    </row>
    <row r="158" spans="1:15" ht="29.25" customHeight="1">
      <c r="A158" s="57"/>
      <c r="B158" s="8" t="s">
        <v>147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13"/>
      <c r="N158" s="8" t="s">
        <v>491</v>
      </c>
      <c r="O158" s="18"/>
    </row>
    <row r="159" spans="1:15" ht="20.25" customHeight="1">
      <c r="A159" s="57"/>
      <c r="B159" s="8" t="s">
        <v>167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13"/>
      <c r="N159" s="8" t="s">
        <v>513</v>
      </c>
      <c r="O159" s="18"/>
    </row>
    <row r="160" spans="1:15" ht="72" customHeight="1">
      <c r="A160" s="62">
        <v>5</v>
      </c>
      <c r="B160" s="28" t="s">
        <v>2292</v>
      </c>
      <c r="C160" s="8" t="s">
        <v>2294</v>
      </c>
      <c r="D160" s="8">
        <v>262.1</v>
      </c>
      <c r="E160" s="8"/>
      <c r="F160" s="8">
        <v>1</v>
      </c>
      <c r="G160" s="8" t="s">
        <v>2288</v>
      </c>
      <c r="H160" s="8" t="s">
        <v>2251</v>
      </c>
      <c r="I160" s="8"/>
      <c r="J160" s="48" t="s">
        <v>2237</v>
      </c>
      <c r="K160" s="8"/>
      <c r="L160" s="8" t="s">
        <v>2251</v>
      </c>
      <c r="M160" s="27" t="s">
        <v>1647</v>
      </c>
      <c r="N160" s="28" t="s">
        <v>524</v>
      </c>
      <c r="O160" s="18"/>
    </row>
    <row r="161" spans="1:15" ht="22.5" customHeight="1">
      <c r="A161" s="57"/>
      <c r="B161" s="8" t="s">
        <v>891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13"/>
      <c r="N161" s="8" t="s">
        <v>892</v>
      </c>
      <c r="O161" s="18"/>
    </row>
    <row r="162" spans="1:15" ht="24.75" customHeight="1">
      <c r="A162" s="57"/>
      <c r="B162" s="8" t="s">
        <v>891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13"/>
      <c r="N162" s="8" t="s">
        <v>893</v>
      </c>
      <c r="O162" s="18"/>
    </row>
    <row r="163" spans="1:15" ht="29.25" customHeight="1">
      <c r="A163" s="57"/>
      <c r="B163" s="8" t="s">
        <v>188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13"/>
      <c r="N163" s="8" t="s">
        <v>540</v>
      </c>
      <c r="O163" s="18"/>
    </row>
    <row r="164" spans="1:15" ht="22.5" customHeight="1">
      <c r="A164" s="57"/>
      <c r="B164" s="8" t="s">
        <v>190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13"/>
      <c r="N164" s="8" t="s">
        <v>543</v>
      </c>
      <c r="O164" s="18"/>
    </row>
    <row r="165" spans="1:15" ht="39.75" customHeight="1">
      <c r="A165" s="57"/>
      <c r="B165" s="8" t="s">
        <v>162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13"/>
      <c r="N165" s="8" t="s">
        <v>544</v>
      </c>
      <c r="O165" s="18"/>
    </row>
    <row r="166" spans="1:15" ht="32.25" customHeight="1">
      <c r="A166" s="57"/>
      <c r="B166" s="8" t="s">
        <v>189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13"/>
      <c r="N166" s="8" t="s">
        <v>542</v>
      </c>
      <c r="O166" s="18"/>
    </row>
    <row r="167" spans="1:15" ht="25.5" customHeight="1">
      <c r="A167" s="57"/>
      <c r="B167" s="8" t="s">
        <v>894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13"/>
      <c r="N167" s="8" t="s">
        <v>541</v>
      </c>
      <c r="O167" s="18"/>
    </row>
    <row r="168" spans="1:15" ht="26.25" customHeight="1">
      <c r="A168" s="57"/>
      <c r="B168" s="8" t="s">
        <v>373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13"/>
      <c r="N168" s="8" t="s">
        <v>895</v>
      </c>
      <c r="O168" s="18"/>
    </row>
    <row r="169" spans="1:15" ht="35.25" customHeight="1">
      <c r="A169" s="57"/>
      <c r="B169" s="8" t="s">
        <v>373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13"/>
      <c r="N169" s="8" t="s">
        <v>896</v>
      </c>
      <c r="O169" s="18"/>
    </row>
    <row r="170" spans="1:15" ht="30" customHeight="1">
      <c r="A170" s="57"/>
      <c r="B170" s="8" t="s">
        <v>180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13"/>
      <c r="N170" s="8" t="s">
        <v>531</v>
      </c>
      <c r="O170" s="18"/>
    </row>
    <row r="171" spans="1:15" ht="43.5" customHeight="1">
      <c r="A171" s="57"/>
      <c r="B171" s="8" t="s">
        <v>184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13"/>
      <c r="N171" s="8" t="s">
        <v>535</v>
      </c>
      <c r="O171" s="18"/>
    </row>
    <row r="172" spans="1:15" ht="30" customHeight="1">
      <c r="A172" s="57"/>
      <c r="B172" s="8" t="s">
        <v>179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13"/>
      <c r="N172" s="8" t="s">
        <v>530</v>
      </c>
      <c r="O172" s="18"/>
    </row>
    <row r="173" spans="1:15" ht="21" customHeight="1">
      <c r="A173" s="57"/>
      <c r="B173" s="63" t="s">
        <v>897</v>
      </c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13"/>
      <c r="N173" s="8" t="s">
        <v>898</v>
      </c>
      <c r="O173" s="18"/>
    </row>
    <row r="174" spans="1:15" ht="24" customHeight="1">
      <c r="A174" s="57"/>
      <c r="B174" s="8" t="s">
        <v>899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13"/>
      <c r="N174" s="8" t="s">
        <v>539</v>
      </c>
      <c r="O174" s="18"/>
    </row>
    <row r="175" spans="1:15" ht="21" customHeight="1">
      <c r="A175" s="57"/>
      <c r="B175" s="8" t="s">
        <v>175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13"/>
      <c r="N175" s="8" t="s">
        <v>526</v>
      </c>
      <c r="O175" s="18"/>
    </row>
    <row r="176" spans="1:15" ht="23.25" customHeight="1">
      <c r="A176" s="57"/>
      <c r="B176" s="8" t="s">
        <v>174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13"/>
      <c r="N176" s="8" t="s">
        <v>525</v>
      </c>
      <c r="O176" s="18"/>
    </row>
    <row r="177" spans="1:15" ht="19.5" customHeight="1">
      <c r="A177" s="57"/>
      <c r="B177" s="8" t="s">
        <v>176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13"/>
      <c r="N177" s="8" t="s">
        <v>527</v>
      </c>
      <c r="O177" s="18"/>
    </row>
    <row r="178" spans="1:15" ht="33.75" customHeight="1">
      <c r="A178" s="57"/>
      <c r="B178" s="8" t="s">
        <v>178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13"/>
      <c r="N178" s="8" t="s">
        <v>529</v>
      </c>
      <c r="O178" s="18"/>
    </row>
    <row r="179" spans="1:15" ht="49.5" customHeight="1">
      <c r="A179" s="57"/>
      <c r="B179" s="8" t="s">
        <v>181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13"/>
      <c r="N179" s="8" t="s">
        <v>532</v>
      </c>
      <c r="O179" s="18"/>
    </row>
    <row r="180" spans="1:15" ht="20.25" customHeight="1">
      <c r="A180" s="57"/>
      <c r="B180" s="8" t="s">
        <v>182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13"/>
      <c r="N180" s="8" t="s">
        <v>533</v>
      </c>
      <c r="O180" s="18"/>
    </row>
    <row r="181" spans="1:15" ht="38.25" customHeight="1">
      <c r="A181" s="57"/>
      <c r="B181" s="8" t="s">
        <v>183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13"/>
      <c r="N181" s="8" t="s">
        <v>534</v>
      </c>
      <c r="O181" s="18"/>
    </row>
    <row r="182" spans="1:15" ht="31.5" customHeight="1">
      <c r="A182" s="57"/>
      <c r="B182" s="8" t="s">
        <v>185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13"/>
      <c r="N182" s="8" t="s">
        <v>536</v>
      </c>
      <c r="O182" s="18"/>
    </row>
    <row r="183" spans="1:15" ht="28.5" customHeight="1">
      <c r="A183" s="57"/>
      <c r="B183" s="8" t="s">
        <v>186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13"/>
      <c r="N183" s="8" t="s">
        <v>537</v>
      </c>
      <c r="O183" s="18"/>
    </row>
    <row r="184" spans="1:15" ht="38.25" customHeight="1">
      <c r="A184" s="57"/>
      <c r="B184" s="8" t="s">
        <v>187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13"/>
      <c r="N184" s="8" t="s">
        <v>538</v>
      </c>
      <c r="O184" s="18"/>
    </row>
    <row r="185" spans="1:15" ht="48" customHeight="1">
      <c r="A185" s="57"/>
      <c r="B185" s="8" t="s">
        <v>177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13"/>
      <c r="N185" s="8" t="s">
        <v>528</v>
      </c>
      <c r="O185" s="18"/>
    </row>
    <row r="186" spans="1:15" ht="42" customHeight="1">
      <c r="A186" s="62">
        <v>6</v>
      </c>
      <c r="B186" s="44" t="s">
        <v>2249</v>
      </c>
      <c r="C186" s="48" t="s">
        <v>2248</v>
      </c>
      <c r="D186" s="8">
        <v>22.4</v>
      </c>
      <c r="E186" s="8">
        <v>2015</v>
      </c>
      <c r="F186" s="8">
        <v>1</v>
      </c>
      <c r="G186" s="8" t="s">
        <v>2250</v>
      </c>
      <c r="H186" s="8" t="s">
        <v>2251</v>
      </c>
      <c r="I186" s="8"/>
      <c r="J186" s="48" t="s">
        <v>2237</v>
      </c>
      <c r="K186" s="35" t="s">
        <v>73</v>
      </c>
      <c r="L186" s="28" t="s">
        <v>2251</v>
      </c>
      <c r="M186" s="27" t="s">
        <v>1648</v>
      </c>
      <c r="N186" s="28" t="s">
        <v>545</v>
      </c>
      <c r="O186" s="18"/>
    </row>
    <row r="187" spans="1:15" ht="54.75" customHeight="1">
      <c r="A187" s="62">
        <v>7</v>
      </c>
      <c r="B187" s="28" t="s">
        <v>2357</v>
      </c>
      <c r="C187" s="8" t="s">
        <v>2295</v>
      </c>
      <c r="D187" s="8">
        <v>19.9</v>
      </c>
      <c r="E187" s="8"/>
      <c r="F187" s="8">
        <v>1</v>
      </c>
      <c r="G187" s="8" t="s">
        <v>2250</v>
      </c>
      <c r="H187" s="8" t="s">
        <v>2251</v>
      </c>
      <c r="I187" s="8"/>
      <c r="J187" s="48" t="s">
        <v>2237</v>
      </c>
      <c r="K187" s="8"/>
      <c r="L187" s="8" t="s">
        <v>2251</v>
      </c>
      <c r="M187" s="28" t="s">
        <v>2212</v>
      </c>
      <c r="N187" s="28" t="s">
        <v>546</v>
      </c>
      <c r="O187" s="18"/>
    </row>
    <row r="188" spans="1:15" ht="39.75" customHeight="1">
      <c r="A188" s="57"/>
      <c r="B188" s="8" t="s">
        <v>191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 t="s">
        <v>547</v>
      </c>
      <c r="O188" s="18"/>
    </row>
    <row r="189" spans="1:15" ht="60.75" customHeight="1">
      <c r="A189" s="64">
        <v>8</v>
      </c>
      <c r="B189" s="52" t="s">
        <v>2292</v>
      </c>
      <c r="C189" s="63" t="s">
        <v>2296</v>
      </c>
      <c r="D189" s="63">
        <v>33.8</v>
      </c>
      <c r="E189" s="63">
        <v>1917</v>
      </c>
      <c r="F189" s="63">
        <v>1</v>
      </c>
      <c r="G189" s="8" t="s">
        <v>2250</v>
      </c>
      <c r="H189" s="8" t="s">
        <v>2251</v>
      </c>
      <c r="I189" s="8"/>
      <c r="J189" s="48" t="s">
        <v>2237</v>
      </c>
      <c r="K189" s="63"/>
      <c r="L189" s="63" t="s">
        <v>2251</v>
      </c>
      <c r="M189" s="42" t="s">
        <v>2214</v>
      </c>
      <c r="N189" s="52" t="s">
        <v>1719</v>
      </c>
      <c r="O189" s="18"/>
    </row>
    <row r="190" spans="1:15" ht="58.5" customHeight="1">
      <c r="A190" s="62">
        <v>9</v>
      </c>
      <c r="B190" s="28" t="s">
        <v>2252</v>
      </c>
      <c r="C190" s="8" t="s">
        <v>2297</v>
      </c>
      <c r="D190" s="8">
        <v>9.1</v>
      </c>
      <c r="E190" s="8">
        <v>2011</v>
      </c>
      <c r="F190" s="63">
        <v>1</v>
      </c>
      <c r="G190" s="8" t="s">
        <v>2250</v>
      </c>
      <c r="H190" s="8" t="s">
        <v>2251</v>
      </c>
      <c r="I190" s="8"/>
      <c r="J190" s="48" t="s">
        <v>2237</v>
      </c>
      <c r="K190" s="63"/>
      <c r="L190" s="63" t="s">
        <v>2251</v>
      </c>
      <c r="M190" s="27" t="s">
        <v>1649</v>
      </c>
      <c r="N190" s="28" t="s">
        <v>548</v>
      </c>
      <c r="O190" s="18"/>
    </row>
    <row r="191" spans="1:15" ht="33.75" customHeight="1">
      <c r="A191" s="57"/>
      <c r="B191" s="8" t="s">
        <v>900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 t="s">
        <v>549</v>
      </c>
      <c r="O191" s="18"/>
    </row>
    <row r="192" spans="1:15" ht="52.5" customHeight="1">
      <c r="A192" s="62">
        <v>10</v>
      </c>
      <c r="B192" s="28" t="s">
        <v>2252</v>
      </c>
      <c r="C192" s="8" t="s">
        <v>2298</v>
      </c>
      <c r="D192" s="8">
        <v>126</v>
      </c>
      <c r="E192" s="8">
        <v>1977</v>
      </c>
      <c r="F192" s="63">
        <v>1</v>
      </c>
      <c r="G192" s="8" t="s">
        <v>2250</v>
      </c>
      <c r="H192" s="8" t="s">
        <v>2251</v>
      </c>
      <c r="I192" s="8"/>
      <c r="J192" s="48" t="s">
        <v>2237</v>
      </c>
      <c r="K192" s="63"/>
      <c r="L192" s="63" t="s">
        <v>2251</v>
      </c>
      <c r="M192" s="27" t="s">
        <v>1650</v>
      </c>
      <c r="N192" s="28" t="s">
        <v>550</v>
      </c>
      <c r="O192" s="18"/>
    </row>
    <row r="193" spans="1:15" ht="15" customHeight="1">
      <c r="A193" s="57"/>
      <c r="B193" s="8" t="s">
        <v>192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 t="s">
        <v>551</v>
      </c>
      <c r="O193" s="18"/>
    </row>
    <row r="194" spans="1:15" ht="61.5" customHeight="1">
      <c r="A194" s="62">
        <v>11</v>
      </c>
      <c r="B194" s="28" t="s">
        <v>2252</v>
      </c>
      <c r="C194" s="8" t="s">
        <v>2303</v>
      </c>
      <c r="D194" s="8">
        <v>943</v>
      </c>
      <c r="E194" s="8">
        <v>1986</v>
      </c>
      <c r="F194" s="8">
        <v>2</v>
      </c>
      <c r="G194" s="8" t="s">
        <v>2250</v>
      </c>
      <c r="H194" s="8" t="s">
        <v>2251</v>
      </c>
      <c r="I194" s="8"/>
      <c r="J194" s="48" t="s">
        <v>2237</v>
      </c>
      <c r="K194" s="49" t="s">
        <v>42</v>
      </c>
      <c r="L194" s="63" t="s">
        <v>2251</v>
      </c>
      <c r="M194" s="27" t="s">
        <v>1651</v>
      </c>
      <c r="N194" s="28" t="s">
        <v>552</v>
      </c>
      <c r="O194" s="18"/>
    </row>
    <row r="195" spans="1:15" ht="15" customHeight="1">
      <c r="A195" s="57"/>
      <c r="B195" s="8" t="s">
        <v>193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13"/>
      <c r="N195" s="8" t="s">
        <v>553</v>
      </c>
      <c r="O195" s="18"/>
    </row>
    <row r="196" spans="1:15" ht="15" customHeight="1">
      <c r="A196" s="57"/>
      <c r="B196" s="8" t="s">
        <v>200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13"/>
      <c r="N196" s="8" t="s">
        <v>561</v>
      </c>
      <c r="O196" s="18"/>
    </row>
    <row r="197" spans="1:15" ht="15" customHeight="1">
      <c r="A197" s="57"/>
      <c r="B197" s="8" t="s">
        <v>243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13"/>
      <c r="N197" s="8" t="s">
        <v>607</v>
      </c>
      <c r="O197" s="18"/>
    </row>
    <row r="198" spans="1:15" ht="15" customHeight="1">
      <c r="A198" s="57"/>
      <c r="B198" s="8" t="s">
        <v>198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13"/>
      <c r="N198" s="8" t="s">
        <v>559</v>
      </c>
      <c r="O198" s="18"/>
    </row>
    <row r="199" spans="1:15" ht="15" customHeight="1">
      <c r="A199" s="57"/>
      <c r="B199" s="8" t="s">
        <v>199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13"/>
      <c r="N199" s="8" t="s">
        <v>560</v>
      </c>
      <c r="O199" s="18"/>
    </row>
    <row r="200" spans="1:15" ht="15" customHeight="1">
      <c r="A200" s="57"/>
      <c r="B200" s="8" t="s">
        <v>202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13"/>
      <c r="N200" s="8" t="s">
        <v>563</v>
      </c>
      <c r="O200" s="18"/>
    </row>
    <row r="201" spans="1:15" ht="15" customHeight="1">
      <c r="A201" s="57"/>
      <c r="B201" s="8" t="s">
        <v>196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13"/>
      <c r="N201" s="8" t="s">
        <v>557</v>
      </c>
      <c r="O201" s="18"/>
    </row>
    <row r="202" spans="1:15" ht="15" customHeight="1">
      <c r="A202" s="57"/>
      <c r="B202" s="8" t="s">
        <v>203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13"/>
      <c r="N202" s="8" t="s">
        <v>564</v>
      </c>
      <c r="O202" s="18"/>
    </row>
    <row r="203" spans="1:15" ht="15" customHeight="1">
      <c r="A203" s="57"/>
      <c r="B203" s="8" t="s">
        <v>197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13"/>
      <c r="N203" s="8" t="s">
        <v>558</v>
      </c>
      <c r="O203" s="18"/>
    </row>
    <row r="204" spans="1:15" ht="15" customHeight="1">
      <c r="A204" s="57"/>
      <c r="B204" s="8" t="s">
        <v>206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13"/>
      <c r="N204" s="8" t="s">
        <v>567</v>
      </c>
      <c r="O204" s="18"/>
    </row>
    <row r="205" spans="1:15" ht="15" customHeight="1">
      <c r="A205" s="57"/>
      <c r="B205" s="8" t="s">
        <v>201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13"/>
      <c r="N205" s="8" t="s">
        <v>562</v>
      </c>
      <c r="O205" s="18"/>
    </row>
    <row r="206" spans="1:15" ht="15" customHeight="1">
      <c r="A206" s="57"/>
      <c r="B206" s="8" t="s">
        <v>208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13"/>
      <c r="N206" s="8" t="s">
        <v>569</v>
      </c>
      <c r="O206" s="18"/>
    </row>
    <row r="207" spans="1:15" ht="15" customHeight="1">
      <c r="A207" s="57"/>
      <c r="B207" s="8" t="s">
        <v>209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13"/>
      <c r="N207" s="8" t="s">
        <v>570</v>
      </c>
      <c r="O207" s="18"/>
    </row>
    <row r="208" spans="1:15" ht="15" customHeight="1">
      <c r="A208" s="57"/>
      <c r="B208" s="8" t="s">
        <v>205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13"/>
      <c r="N208" s="8" t="s">
        <v>566</v>
      </c>
      <c r="O208" s="18"/>
    </row>
    <row r="209" spans="1:15" ht="15" customHeight="1">
      <c r="A209" s="57"/>
      <c r="B209" s="8" t="s">
        <v>211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13"/>
      <c r="N209" s="8" t="s">
        <v>572</v>
      </c>
      <c r="O209" s="18"/>
    </row>
    <row r="210" spans="1:15" ht="15" customHeight="1">
      <c r="A210" s="57"/>
      <c r="B210" s="8" t="s">
        <v>212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13"/>
      <c r="N210" s="8" t="s">
        <v>573</v>
      </c>
      <c r="O210" s="18"/>
    </row>
    <row r="211" spans="1:15" ht="15" customHeight="1">
      <c r="A211" s="57"/>
      <c r="B211" s="8" t="s">
        <v>210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13"/>
      <c r="N211" s="8" t="s">
        <v>571</v>
      </c>
      <c r="O211" s="18"/>
    </row>
    <row r="212" spans="1:15" ht="15" customHeight="1">
      <c r="A212" s="57"/>
      <c r="B212" s="8" t="s">
        <v>207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13"/>
      <c r="N212" s="8" t="s">
        <v>568</v>
      </c>
      <c r="O212" s="18"/>
    </row>
    <row r="213" spans="1:15" ht="15" customHeight="1">
      <c r="A213" s="57"/>
      <c r="B213" s="8" t="s">
        <v>244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13"/>
      <c r="N213" s="8" t="s">
        <v>608</v>
      </c>
      <c r="O213" s="18"/>
    </row>
    <row r="214" spans="1:15" ht="15" customHeight="1">
      <c r="A214" s="57"/>
      <c r="B214" s="8" t="s">
        <v>213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13"/>
      <c r="N214" s="8" t="s">
        <v>574</v>
      </c>
      <c r="O214" s="18"/>
    </row>
    <row r="215" spans="1:15" ht="15" customHeight="1">
      <c r="A215" s="57"/>
      <c r="B215" s="8" t="s">
        <v>219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13"/>
      <c r="N215" s="8" t="s">
        <v>580</v>
      </c>
      <c r="O215" s="18"/>
    </row>
    <row r="216" spans="1:15" ht="15" customHeight="1">
      <c r="A216" s="57"/>
      <c r="B216" s="8" t="s">
        <v>220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13"/>
      <c r="N216" s="8" t="s">
        <v>581</v>
      </c>
      <c r="O216" s="18"/>
    </row>
    <row r="217" spans="1:15" ht="15" customHeight="1">
      <c r="A217" s="57"/>
      <c r="B217" s="8" t="s">
        <v>218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13"/>
      <c r="N217" s="8" t="s">
        <v>579</v>
      </c>
      <c r="O217" s="18"/>
    </row>
    <row r="218" spans="1:15" ht="15" customHeight="1">
      <c r="A218" s="57"/>
      <c r="B218" s="8" t="s">
        <v>223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13"/>
      <c r="N218" s="8" t="s">
        <v>584</v>
      </c>
      <c r="O218" s="18"/>
    </row>
    <row r="219" spans="1:15" ht="15" customHeight="1">
      <c r="A219" s="57"/>
      <c r="B219" s="8" t="s">
        <v>221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13"/>
      <c r="N219" s="8" t="s">
        <v>582</v>
      </c>
      <c r="O219" s="18"/>
    </row>
    <row r="220" spans="1:15" ht="15" customHeight="1">
      <c r="A220" s="57"/>
      <c r="B220" s="8" t="s">
        <v>222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13"/>
      <c r="N220" s="8" t="s">
        <v>583</v>
      </c>
      <c r="O220" s="18"/>
    </row>
    <row r="221" spans="1:15" ht="15" customHeight="1">
      <c r="A221" s="57"/>
      <c r="B221" s="8" t="s">
        <v>246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13"/>
      <c r="N221" s="8" t="s">
        <v>610</v>
      </c>
      <c r="O221" s="18"/>
    </row>
    <row r="222" spans="1:15" ht="15" customHeight="1">
      <c r="A222" s="57"/>
      <c r="B222" s="8" t="s">
        <v>217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13"/>
      <c r="N222" s="8" t="s">
        <v>578</v>
      </c>
      <c r="O222" s="18"/>
    </row>
    <row r="223" spans="1:15" ht="15" customHeight="1">
      <c r="A223" s="57"/>
      <c r="B223" s="8" t="s">
        <v>901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13"/>
      <c r="N223" s="8" t="s">
        <v>603</v>
      </c>
      <c r="O223" s="18"/>
    </row>
    <row r="224" spans="1:15" ht="15" customHeight="1">
      <c r="A224" s="57"/>
      <c r="B224" s="8" t="s">
        <v>226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13"/>
      <c r="N224" s="8" t="s">
        <v>587</v>
      </c>
      <c r="O224" s="18"/>
    </row>
    <row r="225" spans="1:15" ht="15" customHeight="1">
      <c r="A225" s="57"/>
      <c r="B225" s="8" t="s">
        <v>225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13"/>
      <c r="N225" s="8" t="s">
        <v>586</v>
      </c>
      <c r="O225" s="18"/>
    </row>
    <row r="226" spans="1:15" ht="15" customHeight="1">
      <c r="A226" s="57"/>
      <c r="B226" s="8" t="s">
        <v>227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13"/>
      <c r="N226" s="8" t="s">
        <v>588</v>
      </c>
      <c r="O226" s="18"/>
    </row>
    <row r="227" spans="1:15" ht="15" customHeight="1">
      <c r="A227" s="57"/>
      <c r="B227" s="8" t="s">
        <v>228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13"/>
      <c r="N227" s="8" t="s">
        <v>589</v>
      </c>
      <c r="O227" s="18"/>
    </row>
    <row r="228" spans="1:15" ht="15" customHeight="1">
      <c r="A228" s="57"/>
      <c r="B228" s="8" t="s">
        <v>230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13"/>
      <c r="N228" s="8" t="s">
        <v>591</v>
      </c>
      <c r="O228" s="18"/>
    </row>
    <row r="229" spans="1:15" ht="15" customHeight="1">
      <c r="A229" s="57"/>
      <c r="B229" s="8" t="s">
        <v>231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13"/>
      <c r="N229" s="8" t="s">
        <v>592</v>
      </c>
      <c r="O229" s="18"/>
    </row>
    <row r="230" spans="1:15" ht="15" customHeight="1">
      <c r="A230" s="57"/>
      <c r="B230" s="8" t="s">
        <v>255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13"/>
      <c r="N230" s="8" t="s">
        <v>620</v>
      </c>
      <c r="O230" s="18"/>
    </row>
    <row r="231" spans="1:15" ht="15" customHeight="1">
      <c r="A231" s="57"/>
      <c r="B231" s="8" t="s">
        <v>234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13"/>
      <c r="N231" s="8" t="s">
        <v>595</v>
      </c>
      <c r="O231" s="18"/>
    </row>
    <row r="232" spans="1:15" ht="15" customHeight="1">
      <c r="A232" s="57"/>
      <c r="B232" s="8" t="s">
        <v>236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13"/>
      <c r="N232" s="8" t="s">
        <v>597</v>
      </c>
      <c r="O232" s="18"/>
    </row>
    <row r="233" spans="1:15" ht="15" customHeight="1">
      <c r="A233" s="57"/>
      <c r="B233" s="8" t="s">
        <v>235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13"/>
      <c r="N233" s="8" t="s">
        <v>596</v>
      </c>
      <c r="O233" s="18"/>
    </row>
    <row r="234" spans="1:15" ht="15" customHeight="1">
      <c r="A234" s="57"/>
      <c r="B234" s="8" t="s">
        <v>237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13"/>
      <c r="N234" s="8" t="s">
        <v>598</v>
      </c>
      <c r="O234" s="18"/>
    </row>
    <row r="235" spans="1:15" ht="15" customHeight="1">
      <c r="A235" s="57"/>
      <c r="B235" s="8" t="s">
        <v>238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13"/>
      <c r="N235" s="8" t="s">
        <v>599</v>
      </c>
      <c r="O235" s="18"/>
    </row>
    <row r="236" spans="1:15" ht="15" customHeight="1">
      <c r="A236" s="57"/>
      <c r="B236" s="8" t="s">
        <v>239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13"/>
      <c r="N236" s="8" t="s">
        <v>600</v>
      </c>
      <c r="O236" s="18"/>
    </row>
    <row r="237" spans="1:15" ht="15" customHeight="1">
      <c r="A237" s="57"/>
      <c r="B237" s="8" t="s">
        <v>250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13"/>
      <c r="N237" s="8" t="s">
        <v>615</v>
      </c>
      <c r="O237" s="18"/>
    </row>
    <row r="238" spans="1:15" ht="15" customHeight="1">
      <c r="A238" s="57"/>
      <c r="B238" s="8" t="s">
        <v>251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13"/>
      <c r="N238" s="8" t="s">
        <v>616</v>
      </c>
      <c r="O238" s="18"/>
    </row>
    <row r="239" spans="1:15" ht="15" customHeight="1">
      <c r="A239" s="57"/>
      <c r="B239" s="8" t="s">
        <v>252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13"/>
      <c r="N239" s="8" t="s">
        <v>617</v>
      </c>
      <c r="O239" s="18"/>
    </row>
    <row r="240" spans="1:15" ht="15" customHeight="1">
      <c r="A240" s="57"/>
      <c r="B240" s="8" t="s">
        <v>253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13"/>
      <c r="N240" s="8" t="s">
        <v>618</v>
      </c>
      <c r="O240" s="18"/>
    </row>
    <row r="241" spans="1:15" ht="15" customHeight="1">
      <c r="A241" s="57"/>
      <c r="B241" s="8" t="s">
        <v>254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13"/>
      <c r="N241" s="8" t="s">
        <v>619</v>
      </c>
      <c r="O241" s="18"/>
    </row>
    <row r="242" spans="1:15" ht="15" customHeight="1">
      <c r="A242" s="57"/>
      <c r="B242" s="8" t="s">
        <v>902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13"/>
      <c r="N242" s="8" t="s">
        <v>554</v>
      </c>
      <c r="O242" s="18"/>
    </row>
    <row r="243" spans="1:15" ht="15" customHeight="1">
      <c r="A243" s="57"/>
      <c r="B243" s="8" t="s">
        <v>204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13"/>
      <c r="N243" s="8" t="s">
        <v>565</v>
      </c>
      <c r="O243" s="18"/>
    </row>
    <row r="244" spans="1:15" ht="15" customHeight="1">
      <c r="A244" s="57"/>
      <c r="B244" s="8" t="s">
        <v>903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13"/>
      <c r="N244" s="8" t="s">
        <v>904</v>
      </c>
      <c r="O244" s="18"/>
    </row>
    <row r="245" spans="1:15" ht="15" customHeight="1">
      <c r="A245" s="57"/>
      <c r="B245" s="8" t="s">
        <v>905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13"/>
      <c r="N245" s="8" t="s">
        <v>601</v>
      </c>
      <c r="O245" s="18"/>
    </row>
    <row r="246" spans="1:15" ht="15" customHeight="1">
      <c r="A246" s="57"/>
      <c r="B246" s="8" t="s">
        <v>906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13"/>
      <c r="N246" s="8" t="s">
        <v>602</v>
      </c>
      <c r="O246" s="18"/>
    </row>
    <row r="247" spans="1:15" ht="15" customHeight="1">
      <c r="A247" s="57"/>
      <c r="B247" s="8" t="s">
        <v>173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13"/>
      <c r="N247" s="8" t="s">
        <v>611</v>
      </c>
      <c r="O247" s="18"/>
    </row>
    <row r="248" spans="1:15" ht="15" customHeight="1">
      <c r="A248" s="57"/>
      <c r="B248" s="8" t="s">
        <v>195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13"/>
      <c r="N248" s="8" t="s">
        <v>556</v>
      </c>
      <c r="O248" s="18"/>
    </row>
    <row r="249" spans="1:15" ht="15" customHeight="1">
      <c r="A249" s="57"/>
      <c r="B249" s="8" t="s">
        <v>248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13"/>
      <c r="N249" s="8" t="s">
        <v>613</v>
      </c>
      <c r="O249" s="19"/>
    </row>
    <row r="250" spans="1:15" ht="15" customHeight="1">
      <c r="A250" s="57"/>
      <c r="B250" s="8" t="s">
        <v>224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13"/>
      <c r="N250" s="8" t="s">
        <v>585</v>
      </c>
      <c r="O250" s="18"/>
    </row>
    <row r="251" spans="1:15" ht="15" customHeight="1">
      <c r="A251" s="57"/>
      <c r="B251" s="8" t="s">
        <v>249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13"/>
      <c r="N251" s="8" t="s">
        <v>614</v>
      </c>
      <c r="O251" s="18"/>
    </row>
    <row r="252" spans="1:15" ht="15" customHeight="1">
      <c r="A252" s="57"/>
      <c r="B252" s="8" t="s">
        <v>229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13"/>
      <c r="N252" s="8" t="s">
        <v>590</v>
      </c>
      <c r="O252" s="18"/>
    </row>
    <row r="253" spans="1:15" ht="15" customHeight="1">
      <c r="A253" s="57"/>
      <c r="B253" s="8" t="s">
        <v>216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13"/>
      <c r="N253" s="8" t="s">
        <v>577</v>
      </c>
      <c r="O253" s="18"/>
    </row>
    <row r="254" spans="1:15" ht="15" customHeight="1">
      <c r="A254" s="57"/>
      <c r="B254" s="8" t="s">
        <v>247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13"/>
      <c r="N254" s="8" t="s">
        <v>612</v>
      </c>
      <c r="O254" s="18"/>
    </row>
    <row r="255" spans="1:15" ht="15" customHeight="1">
      <c r="A255" s="57"/>
      <c r="B255" s="8" t="s">
        <v>256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13"/>
      <c r="N255" s="8" t="s">
        <v>621</v>
      </c>
      <c r="O255" s="18"/>
    </row>
    <row r="256" spans="1:15" ht="15" customHeight="1">
      <c r="A256" s="57"/>
      <c r="B256" s="8" t="s">
        <v>257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13"/>
      <c r="N256" s="8" t="s">
        <v>622</v>
      </c>
      <c r="O256" s="18"/>
    </row>
    <row r="257" spans="1:15" ht="15" customHeight="1">
      <c r="A257" s="57"/>
      <c r="B257" s="8" t="s">
        <v>214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13"/>
      <c r="N257" s="8" t="s">
        <v>575</v>
      </c>
      <c r="O257" s="18"/>
    </row>
    <row r="258" spans="1:15" ht="15" customHeight="1">
      <c r="A258" s="57"/>
      <c r="B258" s="8" t="s">
        <v>194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13"/>
      <c r="N258" s="8" t="s">
        <v>555</v>
      </c>
      <c r="O258" s="18"/>
    </row>
    <row r="259" spans="1:15" ht="15" customHeight="1">
      <c r="A259" s="57"/>
      <c r="B259" s="8" t="s">
        <v>215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13"/>
      <c r="N259" s="8" t="s">
        <v>576</v>
      </c>
      <c r="O259" s="18"/>
    </row>
    <row r="260" spans="1:15" ht="15" customHeight="1">
      <c r="A260" s="57"/>
      <c r="B260" s="8" t="s">
        <v>233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13"/>
      <c r="N260" s="8" t="s">
        <v>594</v>
      </c>
      <c r="O260" s="18"/>
    </row>
    <row r="261" spans="1:15" ht="15" customHeight="1">
      <c r="A261" s="57"/>
      <c r="B261" s="8" t="s">
        <v>240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13"/>
      <c r="N261" s="8" t="s">
        <v>604</v>
      </c>
      <c r="O261" s="18"/>
    </row>
    <row r="262" spans="1:15" ht="15" customHeight="1">
      <c r="A262" s="57"/>
      <c r="B262" s="8" t="s">
        <v>241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13"/>
      <c r="N262" s="8" t="s">
        <v>605</v>
      </c>
      <c r="O262" s="18"/>
    </row>
    <row r="263" spans="1:15" ht="15" customHeight="1">
      <c r="A263" s="57"/>
      <c r="B263" s="8" t="s">
        <v>232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13"/>
      <c r="N263" s="8" t="s">
        <v>593</v>
      </c>
      <c r="O263" s="18"/>
    </row>
    <row r="264" spans="1:15" ht="15" customHeight="1">
      <c r="A264" s="57"/>
      <c r="B264" s="8" t="s">
        <v>242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13"/>
      <c r="N264" s="8" t="s">
        <v>606</v>
      </c>
      <c r="O264" s="18"/>
    </row>
    <row r="265" spans="1:15" ht="15" customHeight="1">
      <c r="A265" s="57"/>
      <c r="B265" s="8" t="s">
        <v>245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13"/>
      <c r="N265" s="8" t="s">
        <v>609</v>
      </c>
      <c r="O265" s="18"/>
    </row>
    <row r="266" spans="1:15" ht="78.75" customHeight="1">
      <c r="A266" s="62">
        <v>12</v>
      </c>
      <c r="B266" s="52" t="s">
        <v>2305</v>
      </c>
      <c r="C266" s="63" t="s">
        <v>2304</v>
      </c>
      <c r="D266" s="63">
        <v>67.4</v>
      </c>
      <c r="E266" s="63"/>
      <c r="F266" s="63">
        <v>1</v>
      </c>
      <c r="G266" s="8" t="s">
        <v>2250</v>
      </c>
      <c r="H266" s="8" t="s">
        <v>2251</v>
      </c>
      <c r="I266" s="8"/>
      <c r="J266" s="48" t="s">
        <v>2237</v>
      </c>
      <c r="K266" s="63"/>
      <c r="L266" s="49" t="s">
        <v>2251</v>
      </c>
      <c r="M266" s="42" t="s">
        <v>2306</v>
      </c>
      <c r="N266" s="28" t="s">
        <v>623</v>
      </c>
      <c r="O266" s="18"/>
    </row>
    <row r="267" spans="1:15" ht="56.25" customHeight="1">
      <c r="A267" s="62">
        <v>13</v>
      </c>
      <c r="B267" s="28" t="s">
        <v>2289</v>
      </c>
      <c r="C267" s="8" t="s">
        <v>2307</v>
      </c>
      <c r="D267" s="8">
        <v>201.1</v>
      </c>
      <c r="E267" s="8"/>
      <c r="F267" s="8">
        <v>1</v>
      </c>
      <c r="G267" s="8" t="s">
        <v>2250</v>
      </c>
      <c r="H267" s="8" t="s">
        <v>2251</v>
      </c>
      <c r="I267" s="8"/>
      <c r="J267" s="48" t="s">
        <v>2237</v>
      </c>
      <c r="K267" s="49" t="s">
        <v>19</v>
      </c>
      <c r="L267" s="49" t="s">
        <v>2251</v>
      </c>
      <c r="M267" s="27" t="s">
        <v>1652</v>
      </c>
      <c r="N267" s="28" t="s">
        <v>624</v>
      </c>
      <c r="O267" s="18"/>
    </row>
    <row r="268" spans="1:15" ht="15" customHeight="1">
      <c r="A268" s="57"/>
      <c r="B268" s="8" t="s">
        <v>281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13"/>
      <c r="N268" s="8" t="s">
        <v>648</v>
      </c>
      <c r="O268" s="18"/>
    </row>
    <row r="269" spans="1:15" ht="15" customHeight="1">
      <c r="A269" s="57"/>
      <c r="B269" s="8" t="s">
        <v>281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13"/>
      <c r="N269" s="8" t="s">
        <v>649</v>
      </c>
      <c r="O269" s="18"/>
    </row>
    <row r="270" spans="1:15" ht="15" customHeight="1">
      <c r="A270" s="57"/>
      <c r="B270" s="8" t="s">
        <v>908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13"/>
      <c r="N270" s="8" t="s">
        <v>650</v>
      </c>
      <c r="O270" s="18"/>
    </row>
    <row r="271" spans="1:15" ht="15" customHeight="1">
      <c r="A271" s="57"/>
      <c r="B271" s="8" t="s">
        <v>909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13"/>
      <c r="N271" s="8" t="s">
        <v>651</v>
      </c>
      <c r="O271" s="18"/>
    </row>
    <row r="272" spans="1:15" ht="15" customHeight="1">
      <c r="A272" s="57"/>
      <c r="B272" s="8" t="s">
        <v>190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13"/>
      <c r="N272" s="8" t="s">
        <v>652</v>
      </c>
      <c r="O272" s="18"/>
    </row>
    <row r="273" spans="1:15" ht="15" customHeight="1">
      <c r="A273" s="57"/>
      <c r="B273" s="8" t="s">
        <v>910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13"/>
      <c r="N273" s="8" t="s">
        <v>653</v>
      </c>
      <c r="O273" s="18"/>
    </row>
    <row r="274" spans="1:15" ht="15" customHeight="1">
      <c r="A274" s="57"/>
      <c r="B274" s="8" t="s">
        <v>364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13"/>
      <c r="N274" s="8" t="s">
        <v>654</v>
      </c>
      <c r="O274" s="18"/>
    </row>
    <row r="275" spans="1:15" ht="15" customHeight="1">
      <c r="A275" s="57"/>
      <c r="B275" s="8" t="s">
        <v>282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13"/>
      <c r="N275" s="8" t="s">
        <v>655</v>
      </c>
      <c r="O275" s="18"/>
    </row>
    <row r="276" spans="1:15" ht="15" customHeight="1">
      <c r="A276" s="57"/>
      <c r="B276" s="8" t="s">
        <v>269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13"/>
      <c r="N276" s="8" t="s">
        <v>636</v>
      </c>
      <c r="O276" s="18"/>
    </row>
    <row r="277" spans="1:15" ht="15" customHeight="1">
      <c r="A277" s="57"/>
      <c r="B277" s="8" t="s">
        <v>259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13"/>
      <c r="N277" s="8" t="s">
        <v>626</v>
      </c>
      <c r="O277" s="18"/>
    </row>
    <row r="278" spans="1:15" ht="15" customHeight="1">
      <c r="A278" s="57"/>
      <c r="B278" s="8" t="s">
        <v>262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13"/>
      <c r="N278" s="8" t="s">
        <v>629</v>
      </c>
      <c r="O278" s="18"/>
    </row>
    <row r="279" spans="1:15" ht="15" customHeight="1">
      <c r="A279" s="57"/>
      <c r="B279" s="8" t="s">
        <v>272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13"/>
      <c r="N279" s="8" t="s">
        <v>639</v>
      </c>
      <c r="O279" s="18"/>
    </row>
    <row r="280" spans="1:15" ht="15" customHeight="1">
      <c r="A280" s="57"/>
      <c r="B280" s="8" t="s">
        <v>260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13"/>
      <c r="N280" s="8" t="s">
        <v>627</v>
      </c>
      <c r="O280" s="18"/>
    </row>
    <row r="281" spans="1:15" ht="15" customHeight="1">
      <c r="A281" s="57"/>
      <c r="B281" s="8" t="s">
        <v>261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13"/>
      <c r="N281" s="8" t="s">
        <v>628</v>
      </c>
      <c r="O281" s="18"/>
    </row>
    <row r="282" spans="1:15" ht="15" customHeight="1">
      <c r="A282" s="57"/>
      <c r="B282" s="8" t="s">
        <v>270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13"/>
      <c r="N282" s="8" t="s">
        <v>637</v>
      </c>
      <c r="O282" s="18"/>
    </row>
    <row r="283" spans="1:15" ht="15" customHeight="1">
      <c r="A283" s="57"/>
      <c r="B283" s="8" t="s">
        <v>280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13"/>
      <c r="N283" s="8" t="s">
        <v>647</v>
      </c>
      <c r="O283" s="18"/>
    </row>
    <row r="284" spans="1:15" ht="15" customHeight="1">
      <c r="A284" s="57"/>
      <c r="B284" s="8" t="s">
        <v>271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13"/>
      <c r="N284" s="8" t="s">
        <v>638</v>
      </c>
      <c r="O284" s="18"/>
    </row>
    <row r="285" spans="1:15" ht="15" customHeight="1">
      <c r="A285" s="57"/>
      <c r="B285" s="8" t="s">
        <v>268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13"/>
      <c r="N285" s="8" t="s">
        <v>635</v>
      </c>
      <c r="O285" s="18"/>
    </row>
    <row r="286" spans="1:15" ht="15" customHeight="1">
      <c r="A286" s="57"/>
      <c r="B286" s="8" t="s">
        <v>278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13"/>
      <c r="N286" s="8" t="s">
        <v>645</v>
      </c>
      <c r="O286" s="18"/>
    </row>
    <row r="287" spans="1:15" ht="15" customHeight="1">
      <c r="A287" s="57"/>
      <c r="B287" s="8" t="s">
        <v>273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13"/>
      <c r="N287" s="8" t="s">
        <v>640</v>
      </c>
      <c r="O287" s="18"/>
    </row>
    <row r="288" spans="1:15" ht="15" customHeight="1">
      <c r="A288" s="57"/>
      <c r="B288" s="8" t="s">
        <v>258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13"/>
      <c r="N288" s="8" t="s">
        <v>625</v>
      </c>
      <c r="O288" s="18"/>
    </row>
    <row r="289" spans="1:15" ht="15" customHeight="1">
      <c r="A289" s="57"/>
      <c r="B289" s="8" t="s">
        <v>911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13"/>
      <c r="N289" s="8" t="s">
        <v>912</v>
      </c>
      <c r="O289" s="18"/>
    </row>
    <row r="290" spans="1:15" ht="15" customHeight="1">
      <c r="A290" s="57"/>
      <c r="B290" s="8" t="s">
        <v>279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13"/>
      <c r="N290" s="8" t="s">
        <v>646</v>
      </c>
      <c r="O290" s="18"/>
    </row>
    <row r="291" spans="1:15" ht="15" customHeight="1">
      <c r="A291" s="57"/>
      <c r="B291" s="8" t="s">
        <v>265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13"/>
      <c r="N291" s="8" t="s">
        <v>632</v>
      </c>
      <c r="O291" s="18"/>
    </row>
    <row r="292" spans="1:15" ht="15" customHeight="1">
      <c r="A292" s="57"/>
      <c r="B292" s="8" t="s">
        <v>266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13"/>
      <c r="N292" s="8" t="s">
        <v>633</v>
      </c>
      <c r="O292" s="18"/>
    </row>
    <row r="293" spans="1:15" ht="15" customHeight="1">
      <c r="A293" s="57"/>
      <c r="B293" s="8" t="s">
        <v>267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13"/>
      <c r="N293" s="8" t="s">
        <v>634</v>
      </c>
      <c r="O293" s="18"/>
    </row>
    <row r="294" spans="1:15" ht="15" customHeight="1">
      <c r="A294" s="57"/>
      <c r="B294" s="8" t="s">
        <v>274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13"/>
      <c r="N294" s="8" t="s">
        <v>641</v>
      </c>
      <c r="O294" s="18"/>
    </row>
    <row r="295" spans="1:15" ht="15" customHeight="1">
      <c r="A295" s="57"/>
      <c r="B295" s="8" t="s">
        <v>275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13"/>
      <c r="N295" s="8" t="s">
        <v>642</v>
      </c>
      <c r="O295" s="18"/>
    </row>
    <row r="296" spans="1:15" ht="15" customHeight="1">
      <c r="A296" s="57"/>
      <c r="B296" s="8" t="s">
        <v>276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13"/>
      <c r="N296" s="8" t="s">
        <v>643</v>
      </c>
      <c r="O296" s="18"/>
    </row>
    <row r="297" spans="1:15" ht="15" customHeight="1">
      <c r="A297" s="57"/>
      <c r="B297" s="8" t="s">
        <v>277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13"/>
      <c r="N297" s="8" t="s">
        <v>644</v>
      </c>
      <c r="O297" s="18"/>
    </row>
    <row r="298" spans="1:15" ht="15" customHeight="1">
      <c r="A298" s="57"/>
      <c r="B298" s="8" t="s">
        <v>263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13"/>
      <c r="N298" s="8" t="s">
        <v>630</v>
      </c>
      <c r="O298" s="18"/>
    </row>
    <row r="299" spans="1:15" ht="15" customHeight="1">
      <c r="A299" s="57"/>
      <c r="B299" s="8" t="s">
        <v>264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13"/>
      <c r="N299" s="8" t="s">
        <v>631</v>
      </c>
      <c r="O299" s="18"/>
    </row>
    <row r="300" spans="1:15" ht="15" customHeight="1">
      <c r="A300" s="57"/>
      <c r="B300" s="8" t="s">
        <v>913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13"/>
      <c r="N300" s="8" t="s">
        <v>914</v>
      </c>
      <c r="O300" s="18"/>
    </row>
    <row r="301" spans="1:15" ht="64.5" customHeight="1">
      <c r="A301" s="62">
        <v>14</v>
      </c>
      <c r="B301" s="28" t="s">
        <v>2252</v>
      </c>
      <c r="C301" s="8" t="s">
        <v>2308</v>
      </c>
      <c r="D301" s="8">
        <v>194.6</v>
      </c>
      <c r="E301" s="8">
        <v>1962</v>
      </c>
      <c r="F301" s="8">
        <v>1</v>
      </c>
      <c r="G301" s="8" t="s">
        <v>2250</v>
      </c>
      <c r="H301" s="8" t="s">
        <v>2251</v>
      </c>
      <c r="I301" s="8"/>
      <c r="J301" s="48" t="s">
        <v>2237</v>
      </c>
      <c r="K301" s="49" t="s">
        <v>12</v>
      </c>
      <c r="L301" s="63" t="s">
        <v>2251</v>
      </c>
      <c r="M301" s="27" t="s">
        <v>1653</v>
      </c>
      <c r="N301" s="28" t="s">
        <v>656</v>
      </c>
      <c r="O301" s="18"/>
    </row>
    <row r="302" spans="1:15" ht="15" customHeight="1">
      <c r="A302" s="57"/>
      <c r="B302" s="58" t="s">
        <v>286</v>
      </c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13"/>
      <c r="N302" s="58" t="s">
        <v>660</v>
      </c>
      <c r="O302" s="18"/>
    </row>
    <row r="303" spans="1:15" ht="15" customHeight="1">
      <c r="A303" s="57"/>
      <c r="B303" s="58" t="s">
        <v>285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13"/>
      <c r="N303" s="58" t="s">
        <v>659</v>
      </c>
      <c r="O303" s="18"/>
    </row>
    <row r="304" spans="1:15" ht="15" customHeight="1">
      <c r="A304" s="57"/>
      <c r="B304" s="58" t="s">
        <v>283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13"/>
      <c r="N304" s="58" t="s">
        <v>657</v>
      </c>
      <c r="O304" s="18"/>
    </row>
    <row r="305" spans="1:15" ht="15" customHeight="1">
      <c r="A305" s="57"/>
      <c r="B305" s="58" t="s">
        <v>287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13"/>
      <c r="N305" s="58" t="s">
        <v>661</v>
      </c>
      <c r="O305" s="18"/>
    </row>
    <row r="306" spans="1:15" ht="15" customHeight="1">
      <c r="A306" s="57"/>
      <c r="B306" s="58" t="s">
        <v>288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13"/>
      <c r="N306" s="58" t="s">
        <v>662</v>
      </c>
      <c r="O306" s="18"/>
    </row>
    <row r="307" spans="1:15" ht="15" customHeight="1">
      <c r="A307" s="57"/>
      <c r="B307" s="58" t="s">
        <v>284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13"/>
      <c r="N307" s="58" t="s">
        <v>658</v>
      </c>
      <c r="O307" s="18"/>
    </row>
    <row r="308" spans="1:15" ht="48" customHeight="1">
      <c r="A308" s="62">
        <v>15</v>
      </c>
      <c r="B308" s="28" t="s">
        <v>2252</v>
      </c>
      <c r="C308" s="8" t="s">
        <v>2309</v>
      </c>
      <c r="D308" s="8">
        <v>56.9</v>
      </c>
      <c r="E308" s="8">
        <v>2007</v>
      </c>
      <c r="F308" s="8">
        <v>1</v>
      </c>
      <c r="G308" s="8" t="s">
        <v>2250</v>
      </c>
      <c r="H308" s="8" t="s">
        <v>2251</v>
      </c>
      <c r="I308" s="8"/>
      <c r="J308" s="48" t="s">
        <v>2237</v>
      </c>
      <c r="K308" s="49" t="s">
        <v>6</v>
      </c>
      <c r="L308" s="63" t="s">
        <v>2251</v>
      </c>
      <c r="M308" s="27" t="s">
        <v>1654</v>
      </c>
      <c r="N308" s="28" t="s">
        <v>663</v>
      </c>
      <c r="O308" s="18"/>
    </row>
    <row r="309" spans="1:15" ht="15" customHeight="1">
      <c r="A309" s="57"/>
      <c r="B309" s="63" t="s">
        <v>2134</v>
      </c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13"/>
      <c r="N309" s="58" t="s">
        <v>915</v>
      </c>
      <c r="O309" s="18"/>
    </row>
    <row r="310" spans="1:15" ht="15" customHeight="1">
      <c r="A310" s="57"/>
      <c r="B310" s="58" t="s">
        <v>290</v>
      </c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13"/>
      <c r="N310" s="58" t="s">
        <v>665</v>
      </c>
      <c r="O310" s="18"/>
    </row>
    <row r="311" spans="1:15" ht="15" customHeight="1">
      <c r="A311" s="57"/>
      <c r="B311" s="58" t="s">
        <v>291</v>
      </c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13"/>
      <c r="N311" s="58" t="s">
        <v>666</v>
      </c>
      <c r="O311" s="18"/>
    </row>
    <row r="312" spans="1:15" ht="15" customHeight="1">
      <c r="A312" s="57"/>
      <c r="B312" s="58" t="s">
        <v>289</v>
      </c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13"/>
      <c r="N312" s="58" t="s">
        <v>664</v>
      </c>
      <c r="O312" s="18"/>
    </row>
    <row r="313" spans="1:15" ht="48.75" customHeight="1">
      <c r="A313" s="62">
        <v>16</v>
      </c>
      <c r="B313" s="28" t="s">
        <v>2252</v>
      </c>
      <c r="C313" s="8" t="s">
        <v>2310</v>
      </c>
      <c r="D313" s="8">
        <v>361.5</v>
      </c>
      <c r="E313" s="8">
        <v>1970</v>
      </c>
      <c r="F313" s="8">
        <v>3</v>
      </c>
      <c r="G313" s="8" t="s">
        <v>2250</v>
      </c>
      <c r="H313" s="8" t="s">
        <v>2251</v>
      </c>
      <c r="I313" s="8"/>
      <c r="J313" s="48" t="s">
        <v>2237</v>
      </c>
      <c r="K313" s="49" t="s">
        <v>10</v>
      </c>
      <c r="L313" s="49" t="s">
        <v>2251</v>
      </c>
      <c r="M313" s="27" t="s">
        <v>1655</v>
      </c>
      <c r="N313" s="28" t="s">
        <v>667</v>
      </c>
      <c r="O313" s="18"/>
    </row>
    <row r="314" spans="1:15" ht="15" customHeight="1">
      <c r="A314" s="57"/>
      <c r="B314" s="58" t="s">
        <v>916</v>
      </c>
      <c r="C314" s="58"/>
      <c r="D314" s="58"/>
      <c r="E314" s="58"/>
      <c r="F314" s="58"/>
      <c r="G314" s="58"/>
      <c r="H314" s="58"/>
      <c r="I314" s="58"/>
      <c r="J314" s="58"/>
      <c r="K314" s="58"/>
      <c r="L314" s="65"/>
      <c r="M314" s="13"/>
      <c r="N314" s="58" t="s">
        <v>668</v>
      </c>
      <c r="O314" s="18"/>
    </row>
    <row r="315" spans="1:15" ht="15" customHeight="1">
      <c r="A315" s="57"/>
      <c r="B315" s="58" t="s">
        <v>292</v>
      </c>
      <c r="C315" s="58"/>
      <c r="D315" s="58"/>
      <c r="E315" s="58"/>
      <c r="F315" s="58"/>
      <c r="G315" s="58"/>
      <c r="H315" s="58"/>
      <c r="I315" s="58"/>
      <c r="J315" s="58"/>
      <c r="K315" s="58"/>
      <c r="L315" s="65"/>
      <c r="M315" s="13"/>
      <c r="N315" s="58" t="s">
        <v>669</v>
      </c>
      <c r="O315" s="18"/>
    </row>
    <row r="316" spans="1:15" ht="15" customHeight="1">
      <c r="A316" s="57"/>
      <c r="B316" s="58" t="s">
        <v>293</v>
      </c>
      <c r="C316" s="58"/>
      <c r="D316" s="58"/>
      <c r="E316" s="58"/>
      <c r="F316" s="58"/>
      <c r="G316" s="58"/>
      <c r="H316" s="58"/>
      <c r="I316" s="58"/>
      <c r="J316" s="58"/>
      <c r="K316" s="58"/>
      <c r="L316" s="65"/>
      <c r="M316" s="13"/>
      <c r="N316" s="58" t="s">
        <v>670</v>
      </c>
      <c r="O316" s="18"/>
    </row>
    <row r="317" spans="1:15" ht="57" customHeight="1">
      <c r="A317" s="62">
        <v>17</v>
      </c>
      <c r="B317" s="28" t="s">
        <v>2358</v>
      </c>
      <c r="C317" s="8" t="s">
        <v>2311</v>
      </c>
      <c r="D317" s="8">
        <v>12.5</v>
      </c>
      <c r="E317" s="8">
        <v>2011</v>
      </c>
      <c r="F317" s="8">
        <v>1</v>
      </c>
      <c r="G317" s="8" t="s">
        <v>2250</v>
      </c>
      <c r="H317" s="8" t="s">
        <v>2251</v>
      </c>
      <c r="I317" s="8"/>
      <c r="J317" s="48" t="s">
        <v>2237</v>
      </c>
      <c r="K317" s="63"/>
      <c r="L317" s="49" t="s">
        <v>2251</v>
      </c>
      <c r="M317" s="27" t="s">
        <v>1656</v>
      </c>
      <c r="N317" s="28" t="s">
        <v>671</v>
      </c>
      <c r="O317" s="18"/>
    </row>
    <row r="318" spans="1:15" ht="15" customHeight="1">
      <c r="A318" s="57"/>
      <c r="B318" s="58" t="s">
        <v>917</v>
      </c>
      <c r="C318" s="58"/>
      <c r="D318" s="58"/>
      <c r="E318" s="58"/>
      <c r="F318" s="58"/>
      <c r="G318" s="58"/>
      <c r="H318" s="58"/>
      <c r="I318" s="58"/>
      <c r="J318" s="58"/>
      <c r="K318" s="58"/>
      <c r="L318" s="65"/>
      <c r="M318" s="13"/>
      <c r="N318" s="58" t="s">
        <v>674</v>
      </c>
      <c r="O318" s="18"/>
    </row>
    <row r="319" spans="1:15" ht="15" customHeight="1">
      <c r="A319" s="57"/>
      <c r="B319" s="58" t="s">
        <v>295</v>
      </c>
      <c r="C319" s="58"/>
      <c r="D319" s="58"/>
      <c r="E319" s="58"/>
      <c r="F319" s="58"/>
      <c r="G319" s="58"/>
      <c r="H319" s="58"/>
      <c r="I319" s="58"/>
      <c r="J319" s="58"/>
      <c r="K319" s="58"/>
      <c r="L319" s="65"/>
      <c r="M319" s="13"/>
      <c r="N319" s="58" t="s">
        <v>673</v>
      </c>
      <c r="O319" s="18"/>
    </row>
    <row r="320" spans="1:15" ht="15" customHeight="1">
      <c r="A320" s="57"/>
      <c r="B320" s="58" t="s">
        <v>294</v>
      </c>
      <c r="C320" s="58"/>
      <c r="D320" s="58"/>
      <c r="E320" s="58"/>
      <c r="F320" s="58"/>
      <c r="G320" s="58"/>
      <c r="H320" s="58"/>
      <c r="I320" s="58"/>
      <c r="J320" s="58"/>
      <c r="K320" s="58"/>
      <c r="L320" s="65"/>
      <c r="M320" s="13"/>
      <c r="N320" s="58" t="s">
        <v>672</v>
      </c>
      <c r="O320" s="18"/>
    </row>
    <row r="321" spans="1:15" ht="70.5" customHeight="1">
      <c r="A321" s="62">
        <v>18</v>
      </c>
      <c r="B321" s="28" t="s">
        <v>2252</v>
      </c>
      <c r="C321" s="8" t="s">
        <v>2312</v>
      </c>
      <c r="D321" s="8">
        <v>212.8</v>
      </c>
      <c r="E321" s="8"/>
      <c r="F321" s="8">
        <v>1</v>
      </c>
      <c r="G321" s="8" t="s">
        <v>2250</v>
      </c>
      <c r="H321" s="8" t="s">
        <v>2251</v>
      </c>
      <c r="I321" s="8"/>
      <c r="J321" s="48" t="s">
        <v>2237</v>
      </c>
      <c r="K321" s="49" t="s">
        <v>82</v>
      </c>
      <c r="L321" s="49" t="s">
        <v>2251</v>
      </c>
      <c r="M321" s="27" t="s">
        <v>1657</v>
      </c>
      <c r="N321" s="28" t="s">
        <v>675</v>
      </c>
      <c r="O321" s="18" t="e">
        <f>#REF!/1000</f>
        <v>#REF!</v>
      </c>
    </row>
    <row r="322" spans="1:15" ht="15" customHeight="1">
      <c r="A322" s="57"/>
      <c r="B322" s="58" t="s">
        <v>918</v>
      </c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13"/>
      <c r="N322" s="58" t="s">
        <v>919</v>
      </c>
      <c r="O322" s="18"/>
    </row>
    <row r="323" spans="1:15" ht="15" customHeight="1">
      <c r="A323" s="57"/>
      <c r="B323" s="58" t="s">
        <v>920</v>
      </c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13"/>
      <c r="N323" s="58" t="s">
        <v>921</v>
      </c>
      <c r="O323" s="18"/>
    </row>
    <row r="324" spans="1:15" ht="15" customHeight="1">
      <c r="A324" s="57"/>
      <c r="B324" s="58" t="s">
        <v>176</v>
      </c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13"/>
      <c r="N324" s="58" t="s">
        <v>686</v>
      </c>
      <c r="O324" s="18"/>
    </row>
    <row r="325" spans="1:15" ht="15" customHeight="1">
      <c r="A325" s="57"/>
      <c r="B325" s="58" t="s">
        <v>304</v>
      </c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13"/>
      <c r="N325" s="58" t="s">
        <v>687</v>
      </c>
      <c r="O325" s="18"/>
    </row>
    <row r="326" spans="1:15" ht="15" customHeight="1">
      <c r="A326" s="57"/>
      <c r="B326" s="58" t="s">
        <v>922</v>
      </c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13"/>
      <c r="N326" s="58" t="s">
        <v>688</v>
      </c>
      <c r="O326" s="18"/>
    </row>
    <row r="327" spans="1:15" ht="15" customHeight="1">
      <c r="A327" s="57"/>
      <c r="B327" s="58" t="s">
        <v>188</v>
      </c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13"/>
      <c r="N327" s="58" t="s">
        <v>689</v>
      </c>
      <c r="O327" s="18"/>
    </row>
    <row r="328" spans="1:15" ht="15" customHeight="1">
      <c r="A328" s="57"/>
      <c r="B328" s="58" t="s">
        <v>305</v>
      </c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13"/>
      <c r="N328" s="58" t="s">
        <v>690</v>
      </c>
      <c r="O328" s="18"/>
    </row>
    <row r="329" spans="1:15" ht="15" customHeight="1">
      <c r="A329" s="57"/>
      <c r="B329" s="58" t="s">
        <v>178</v>
      </c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13"/>
      <c r="N329" s="58" t="s">
        <v>691</v>
      </c>
      <c r="O329" s="18"/>
    </row>
    <row r="330" spans="1:15" ht="15" customHeight="1">
      <c r="A330" s="57"/>
      <c r="B330" s="58" t="s">
        <v>189</v>
      </c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13"/>
      <c r="N330" s="58" t="s">
        <v>692</v>
      </c>
      <c r="O330" s="18"/>
    </row>
    <row r="331" spans="1:15" ht="15" customHeight="1">
      <c r="A331" s="57"/>
      <c r="B331" s="58" t="s">
        <v>190</v>
      </c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13"/>
      <c r="N331" s="58" t="s">
        <v>693</v>
      </c>
      <c r="O331" s="18"/>
    </row>
    <row r="332" spans="1:15" ht="15" customHeight="1">
      <c r="A332" s="57"/>
      <c r="B332" s="58" t="s">
        <v>306</v>
      </c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13"/>
      <c r="N332" s="58" t="s">
        <v>695</v>
      </c>
      <c r="O332" s="18"/>
    </row>
    <row r="333" spans="1:15" ht="15" customHeight="1">
      <c r="A333" s="57"/>
      <c r="B333" s="58" t="s">
        <v>923</v>
      </c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13"/>
      <c r="N333" s="58" t="s">
        <v>696</v>
      </c>
      <c r="O333" s="18"/>
    </row>
    <row r="334" spans="1:15" ht="15" customHeight="1">
      <c r="A334" s="57"/>
      <c r="B334" s="58" t="s">
        <v>918</v>
      </c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13"/>
      <c r="N334" s="58" t="s">
        <v>924</v>
      </c>
      <c r="O334" s="18"/>
    </row>
    <row r="335" spans="1:15" ht="15" customHeight="1">
      <c r="A335" s="57"/>
      <c r="B335" s="58" t="s">
        <v>920</v>
      </c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13"/>
      <c r="N335" s="58" t="s">
        <v>925</v>
      </c>
      <c r="O335" s="18"/>
    </row>
    <row r="336" spans="1:15" ht="15" customHeight="1">
      <c r="A336" s="57"/>
      <c r="B336" s="58" t="s">
        <v>305</v>
      </c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13"/>
      <c r="N336" s="58" t="s">
        <v>926</v>
      </c>
      <c r="O336" s="18"/>
    </row>
    <row r="337" spans="1:15" ht="15" customHeight="1">
      <c r="A337" s="57"/>
      <c r="B337" s="58" t="s">
        <v>305</v>
      </c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13"/>
      <c r="N337" s="58" t="s">
        <v>927</v>
      </c>
      <c r="O337" s="18"/>
    </row>
    <row r="338" spans="1:15" ht="15" customHeight="1">
      <c r="A338" s="57"/>
      <c r="B338" s="58" t="s">
        <v>302</v>
      </c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13"/>
      <c r="N338" s="58" t="s">
        <v>683</v>
      </c>
      <c r="O338" s="18"/>
    </row>
    <row r="339" spans="1:15" ht="15" customHeight="1">
      <c r="A339" s="57"/>
      <c r="B339" s="58" t="s">
        <v>297</v>
      </c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13"/>
      <c r="N339" s="58" t="s">
        <v>678</v>
      </c>
      <c r="O339" s="18"/>
    </row>
    <row r="340" spans="1:15" ht="15" customHeight="1">
      <c r="A340" s="57"/>
      <c r="B340" s="58" t="s">
        <v>296</v>
      </c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13"/>
      <c r="N340" s="58" t="s">
        <v>677</v>
      </c>
      <c r="O340" s="18"/>
    </row>
    <row r="341" spans="1:15" ht="15" customHeight="1">
      <c r="A341" s="57"/>
      <c r="B341" s="58" t="s">
        <v>300</v>
      </c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13"/>
      <c r="N341" s="58" t="s">
        <v>681</v>
      </c>
      <c r="O341" s="18"/>
    </row>
    <row r="342" spans="1:15" ht="15" customHeight="1">
      <c r="A342" s="57"/>
      <c r="B342" s="58" t="s">
        <v>301</v>
      </c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13"/>
      <c r="N342" s="58" t="s">
        <v>682</v>
      </c>
      <c r="O342" s="18"/>
    </row>
    <row r="343" spans="1:15" ht="15" customHeight="1">
      <c r="A343" s="57"/>
      <c r="B343" s="58" t="s">
        <v>928</v>
      </c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13"/>
      <c r="N343" s="58" t="s">
        <v>676</v>
      </c>
      <c r="O343" s="18"/>
    </row>
    <row r="344" spans="1:15" ht="15" customHeight="1">
      <c r="A344" s="57"/>
      <c r="B344" s="58" t="s">
        <v>298</v>
      </c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13"/>
      <c r="N344" s="58" t="s">
        <v>679</v>
      </c>
      <c r="O344" s="18"/>
    </row>
    <row r="345" spans="1:15" ht="15" customHeight="1">
      <c r="A345" s="57"/>
      <c r="B345" s="58" t="s">
        <v>299</v>
      </c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13"/>
      <c r="N345" s="58" t="s">
        <v>680</v>
      </c>
      <c r="O345" s="18"/>
    </row>
    <row r="346" spans="1:15" ht="15" customHeight="1">
      <c r="A346" s="57"/>
      <c r="B346" s="58" t="s">
        <v>929</v>
      </c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13"/>
      <c r="N346" s="58" t="s">
        <v>694</v>
      </c>
      <c r="O346" s="18"/>
    </row>
    <row r="347" spans="1:15" ht="15" customHeight="1">
      <c r="A347" s="57"/>
      <c r="B347" s="58" t="s">
        <v>930</v>
      </c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13"/>
      <c r="N347" s="58" t="s">
        <v>685</v>
      </c>
      <c r="O347" s="18"/>
    </row>
    <row r="348" spans="1:15" ht="15" customHeight="1">
      <c r="A348" s="57"/>
      <c r="B348" s="58" t="s">
        <v>303</v>
      </c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13"/>
      <c r="N348" s="58" t="s">
        <v>684</v>
      </c>
      <c r="O348" s="18"/>
    </row>
    <row r="349" spans="1:15" ht="54.75" customHeight="1">
      <c r="A349" s="62">
        <v>19</v>
      </c>
      <c r="B349" s="28" t="s">
        <v>2252</v>
      </c>
      <c r="C349" s="8" t="s">
        <v>2313</v>
      </c>
      <c r="D349" s="8">
        <v>133.3</v>
      </c>
      <c r="E349" s="8">
        <v>1974</v>
      </c>
      <c r="F349" s="8">
        <v>1</v>
      </c>
      <c r="G349" s="8" t="s">
        <v>2250</v>
      </c>
      <c r="H349" s="8" t="s">
        <v>2251</v>
      </c>
      <c r="I349" s="8"/>
      <c r="J349" s="48" t="s">
        <v>2237</v>
      </c>
      <c r="K349" s="52"/>
      <c r="L349" s="51" t="s">
        <v>2251</v>
      </c>
      <c r="M349" s="27" t="s">
        <v>1658</v>
      </c>
      <c r="N349" s="28" t="s">
        <v>697</v>
      </c>
      <c r="O349" s="18"/>
    </row>
    <row r="350" spans="1:15" ht="54.75" customHeight="1">
      <c r="A350" s="62">
        <v>20</v>
      </c>
      <c r="B350" s="28" t="s">
        <v>2252</v>
      </c>
      <c r="C350" s="8" t="s">
        <v>2314</v>
      </c>
      <c r="D350" s="8">
        <v>140.1</v>
      </c>
      <c r="E350" s="8"/>
      <c r="F350" s="8">
        <v>1</v>
      </c>
      <c r="G350" s="8" t="s">
        <v>2250</v>
      </c>
      <c r="H350" s="8" t="s">
        <v>2251</v>
      </c>
      <c r="I350" s="8"/>
      <c r="J350" s="48" t="s">
        <v>2237</v>
      </c>
      <c r="K350" s="49" t="s">
        <v>65</v>
      </c>
      <c r="L350" s="49" t="s">
        <v>2251</v>
      </c>
      <c r="M350" s="27" t="s">
        <v>1659</v>
      </c>
      <c r="N350" s="28" t="s">
        <v>698</v>
      </c>
      <c r="O350" s="18"/>
    </row>
    <row r="351" spans="1:15" ht="15" customHeight="1">
      <c r="A351" s="57"/>
      <c r="B351" s="58" t="s">
        <v>931</v>
      </c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13"/>
      <c r="N351" s="58" t="s">
        <v>932</v>
      </c>
      <c r="O351" s="18"/>
    </row>
    <row r="352" spans="1:15" ht="15" customHeight="1">
      <c r="A352" s="57"/>
      <c r="B352" s="58" t="s">
        <v>931</v>
      </c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13"/>
      <c r="N352" s="58" t="s">
        <v>933</v>
      </c>
      <c r="O352" s="18"/>
    </row>
    <row r="353" spans="1:15" ht="15" customHeight="1">
      <c r="A353" s="57"/>
      <c r="B353" s="58" t="s">
        <v>934</v>
      </c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13"/>
      <c r="N353" s="58" t="s">
        <v>719</v>
      </c>
      <c r="O353" s="18"/>
    </row>
    <row r="354" spans="1:15" ht="15" customHeight="1">
      <c r="A354" s="57"/>
      <c r="B354" s="58" t="s">
        <v>316</v>
      </c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13"/>
      <c r="N354" s="58" t="s">
        <v>708</v>
      </c>
      <c r="O354" s="18"/>
    </row>
    <row r="355" spans="1:15" ht="15" customHeight="1">
      <c r="A355" s="57"/>
      <c r="B355" s="58" t="s">
        <v>308</v>
      </c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13"/>
      <c r="N355" s="58" t="s">
        <v>700</v>
      </c>
      <c r="O355" s="18"/>
    </row>
    <row r="356" spans="1:15" ht="15" customHeight="1">
      <c r="A356" s="57"/>
      <c r="B356" s="58" t="s">
        <v>307</v>
      </c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13"/>
      <c r="N356" s="58" t="s">
        <v>699</v>
      </c>
      <c r="O356" s="18"/>
    </row>
    <row r="357" spans="1:15" ht="15" customHeight="1">
      <c r="A357" s="57"/>
      <c r="B357" s="58" t="s">
        <v>323</v>
      </c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13"/>
      <c r="N357" s="58" t="s">
        <v>715</v>
      </c>
      <c r="O357" s="18"/>
    </row>
    <row r="358" spans="1:15" ht="15" customHeight="1">
      <c r="A358" s="57"/>
      <c r="B358" s="58" t="s">
        <v>309</v>
      </c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13"/>
      <c r="N358" s="58" t="s">
        <v>701</v>
      </c>
      <c r="O358" s="18"/>
    </row>
    <row r="359" spans="1:15" ht="15" customHeight="1">
      <c r="A359" s="57"/>
      <c r="B359" s="58" t="s">
        <v>324</v>
      </c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13"/>
      <c r="N359" s="58" t="s">
        <v>716</v>
      </c>
      <c r="O359" s="18"/>
    </row>
    <row r="360" spans="1:15" ht="15" customHeight="1">
      <c r="A360" s="57"/>
      <c r="B360" s="58" t="s">
        <v>317</v>
      </c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13"/>
      <c r="N360" s="58" t="s">
        <v>709</v>
      </c>
      <c r="O360" s="18"/>
    </row>
    <row r="361" spans="1:15" ht="15" customHeight="1">
      <c r="A361" s="57"/>
      <c r="B361" s="58" t="s">
        <v>320</v>
      </c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13"/>
      <c r="N361" s="58" t="s">
        <v>712</v>
      </c>
      <c r="O361" s="18"/>
    </row>
    <row r="362" spans="1:15" ht="15" customHeight="1">
      <c r="A362" s="57"/>
      <c r="B362" s="58" t="s">
        <v>326</v>
      </c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13"/>
      <c r="N362" s="58" t="s">
        <v>718</v>
      </c>
      <c r="O362" s="18"/>
    </row>
    <row r="363" spans="1:15" ht="15" customHeight="1">
      <c r="A363" s="57"/>
      <c r="B363" s="58" t="s">
        <v>319</v>
      </c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13"/>
      <c r="N363" s="58" t="s">
        <v>711</v>
      </c>
      <c r="O363" s="18"/>
    </row>
    <row r="364" spans="1:15" ht="27" customHeight="1">
      <c r="A364" s="57"/>
      <c r="B364" s="58" t="s">
        <v>318</v>
      </c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13"/>
      <c r="N364" s="58" t="s">
        <v>710</v>
      </c>
      <c r="O364" s="18"/>
    </row>
    <row r="365" spans="1:15" ht="39.75" customHeight="1">
      <c r="A365" s="57"/>
      <c r="B365" s="58" t="s">
        <v>311</v>
      </c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13"/>
      <c r="N365" s="58" t="s">
        <v>703</v>
      </c>
      <c r="O365" s="18"/>
    </row>
    <row r="366" spans="1:15" ht="33.75" customHeight="1">
      <c r="A366" s="57"/>
      <c r="B366" s="58" t="s">
        <v>310</v>
      </c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13"/>
      <c r="N366" s="58" t="s">
        <v>702</v>
      </c>
      <c r="O366" s="18"/>
    </row>
    <row r="367" spans="1:15" ht="30" customHeight="1">
      <c r="A367" s="57"/>
      <c r="B367" s="58" t="s">
        <v>321</v>
      </c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13"/>
      <c r="N367" s="58" t="s">
        <v>713</v>
      </c>
      <c r="O367" s="18"/>
    </row>
    <row r="368" spans="1:15" ht="30" customHeight="1">
      <c r="A368" s="57"/>
      <c r="B368" s="58" t="s">
        <v>322</v>
      </c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13"/>
      <c r="N368" s="58" t="s">
        <v>714</v>
      </c>
      <c r="O368" s="18"/>
    </row>
    <row r="369" spans="1:15" ht="33.75" customHeight="1">
      <c r="A369" s="57"/>
      <c r="B369" s="58" t="s">
        <v>312</v>
      </c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13"/>
      <c r="N369" s="58" t="s">
        <v>704</v>
      </c>
      <c r="O369" s="18"/>
    </row>
    <row r="370" spans="1:15" ht="36.75" customHeight="1">
      <c r="A370" s="57"/>
      <c r="B370" s="58" t="s">
        <v>313</v>
      </c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13"/>
      <c r="N370" s="58" t="s">
        <v>705</v>
      </c>
      <c r="O370" s="18"/>
    </row>
    <row r="371" spans="1:15" ht="54.75" customHeight="1">
      <c r="A371" s="57"/>
      <c r="B371" s="58" t="s">
        <v>314</v>
      </c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13"/>
      <c r="N371" s="58" t="s">
        <v>706</v>
      </c>
      <c r="O371" s="18"/>
    </row>
    <row r="372" spans="1:15" ht="71.25" customHeight="1">
      <c r="A372" s="57"/>
      <c r="B372" s="58" t="s">
        <v>315</v>
      </c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13"/>
      <c r="N372" s="58" t="s">
        <v>707</v>
      </c>
      <c r="O372" s="18"/>
    </row>
    <row r="373" spans="1:15" ht="53.25" customHeight="1">
      <c r="A373" s="57"/>
      <c r="B373" s="58" t="s">
        <v>325</v>
      </c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13"/>
      <c r="N373" s="58" t="s">
        <v>717</v>
      </c>
      <c r="O373" s="18"/>
    </row>
    <row r="374" spans="1:15" ht="84.75" customHeight="1">
      <c r="A374" s="62">
        <v>21</v>
      </c>
      <c r="B374" s="28" t="s">
        <v>2252</v>
      </c>
      <c r="C374" s="8" t="s">
        <v>2253</v>
      </c>
      <c r="D374" s="8">
        <v>25.3</v>
      </c>
      <c r="E374" s="8">
        <v>2012</v>
      </c>
      <c r="F374" s="8">
        <v>1</v>
      </c>
      <c r="G374" s="8" t="s">
        <v>2250</v>
      </c>
      <c r="H374" s="8" t="s">
        <v>2251</v>
      </c>
      <c r="I374" s="8"/>
      <c r="J374" s="48" t="s">
        <v>2237</v>
      </c>
      <c r="K374" s="35" t="s">
        <v>80</v>
      </c>
      <c r="L374" s="8" t="s">
        <v>2251</v>
      </c>
      <c r="M374" s="27" t="s">
        <v>1660</v>
      </c>
      <c r="N374" s="28" t="s">
        <v>720</v>
      </c>
      <c r="O374" s="18"/>
    </row>
    <row r="375" spans="1:15" ht="24">
      <c r="A375" s="57"/>
      <c r="B375" s="58" t="s">
        <v>935</v>
      </c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13"/>
      <c r="N375" s="58" t="s">
        <v>936</v>
      </c>
      <c r="O375" s="18"/>
    </row>
    <row r="376" spans="1:15" ht="12.75">
      <c r="A376" s="57"/>
      <c r="B376" s="58" t="s">
        <v>786</v>
      </c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13"/>
      <c r="N376" s="58" t="s">
        <v>729</v>
      </c>
      <c r="O376" s="18"/>
    </row>
    <row r="377" spans="1:15" ht="24">
      <c r="A377" s="57"/>
      <c r="B377" s="58" t="s">
        <v>935</v>
      </c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13"/>
      <c r="N377" s="58" t="s">
        <v>728</v>
      </c>
      <c r="O377" s="18"/>
    </row>
    <row r="378" spans="1:15" ht="24">
      <c r="A378" s="57"/>
      <c r="B378" s="58" t="s">
        <v>330</v>
      </c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13"/>
      <c r="N378" s="58" t="s">
        <v>724</v>
      </c>
      <c r="O378" s="18"/>
    </row>
    <row r="379" spans="1:15" ht="12.75">
      <c r="A379" s="57"/>
      <c r="B379" s="58" t="s">
        <v>333</v>
      </c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13"/>
      <c r="N379" s="58" t="s">
        <v>727</v>
      </c>
      <c r="O379" s="18"/>
    </row>
    <row r="380" spans="1:15" ht="15" customHeight="1">
      <c r="A380" s="57"/>
      <c r="B380" s="58" t="s">
        <v>327</v>
      </c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13"/>
      <c r="N380" s="58" t="s">
        <v>721</v>
      </c>
      <c r="O380" s="18"/>
    </row>
    <row r="381" spans="1:15" ht="15" customHeight="1">
      <c r="A381" s="57"/>
      <c r="B381" s="58" t="s">
        <v>329</v>
      </c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13"/>
      <c r="N381" s="58" t="s">
        <v>723</v>
      </c>
      <c r="O381" s="18"/>
    </row>
    <row r="382" spans="1:15" ht="15" customHeight="1">
      <c r="A382" s="57"/>
      <c r="B382" s="58" t="s">
        <v>328</v>
      </c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13"/>
      <c r="N382" s="58" t="s">
        <v>722</v>
      </c>
      <c r="O382" s="18"/>
    </row>
    <row r="383" spans="1:15" ht="15" customHeight="1">
      <c r="A383" s="57"/>
      <c r="B383" s="58" t="s">
        <v>331</v>
      </c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13"/>
      <c r="N383" s="58" t="s">
        <v>725</v>
      </c>
      <c r="O383" s="18"/>
    </row>
    <row r="384" spans="1:15" ht="15" customHeight="1">
      <c r="A384" s="57"/>
      <c r="B384" s="58" t="s">
        <v>332</v>
      </c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13"/>
      <c r="N384" s="58" t="s">
        <v>726</v>
      </c>
      <c r="O384" s="18"/>
    </row>
    <row r="385" spans="1:15" ht="51.75" customHeight="1">
      <c r="A385" s="62">
        <v>22</v>
      </c>
      <c r="B385" s="28" t="s">
        <v>2252</v>
      </c>
      <c r="C385" s="8" t="s">
        <v>2315</v>
      </c>
      <c r="D385" s="8">
        <v>66.9</v>
      </c>
      <c r="E385" s="8">
        <v>1971</v>
      </c>
      <c r="F385" s="8">
        <v>1</v>
      </c>
      <c r="G385" s="8" t="s">
        <v>2250</v>
      </c>
      <c r="H385" s="8" t="s">
        <v>2251</v>
      </c>
      <c r="I385" s="8"/>
      <c r="J385" s="48" t="s">
        <v>2237</v>
      </c>
      <c r="K385" s="8"/>
      <c r="L385" s="8" t="s">
        <v>2251</v>
      </c>
      <c r="M385" s="27" t="s">
        <v>1661</v>
      </c>
      <c r="N385" s="28" t="s">
        <v>730</v>
      </c>
      <c r="O385" s="18"/>
    </row>
    <row r="386" spans="1:15" ht="66" customHeight="1">
      <c r="A386" s="62">
        <v>23</v>
      </c>
      <c r="B386" s="28" t="s">
        <v>2252</v>
      </c>
      <c r="C386" s="8" t="s">
        <v>2318</v>
      </c>
      <c r="D386" s="8">
        <v>123.2</v>
      </c>
      <c r="E386" s="8">
        <v>1975</v>
      </c>
      <c r="F386" s="8">
        <v>1</v>
      </c>
      <c r="G386" s="8" t="s">
        <v>2250</v>
      </c>
      <c r="H386" s="8" t="s">
        <v>2251</v>
      </c>
      <c r="I386" s="8"/>
      <c r="J386" s="48" t="s">
        <v>2237</v>
      </c>
      <c r="K386" s="48"/>
      <c r="L386" s="8" t="s">
        <v>2251</v>
      </c>
      <c r="M386" s="27" t="s">
        <v>1662</v>
      </c>
      <c r="N386" s="28" t="s">
        <v>731</v>
      </c>
      <c r="O386" s="18"/>
    </row>
    <row r="387" spans="1:15" ht="55.5" customHeight="1">
      <c r="A387" s="62">
        <v>24</v>
      </c>
      <c r="B387" s="28" t="s">
        <v>2317</v>
      </c>
      <c r="C387" s="8" t="s">
        <v>2316</v>
      </c>
      <c r="D387" s="8">
        <v>639.8</v>
      </c>
      <c r="E387" s="8"/>
      <c r="F387" s="8">
        <v>2</v>
      </c>
      <c r="G387" s="8" t="s">
        <v>2250</v>
      </c>
      <c r="H387" s="8" t="s">
        <v>2251</v>
      </c>
      <c r="I387" s="8"/>
      <c r="J387" s="48" t="s">
        <v>2237</v>
      </c>
      <c r="K387" s="50" t="s">
        <v>54</v>
      </c>
      <c r="L387" s="8" t="s">
        <v>2251</v>
      </c>
      <c r="M387" s="27" t="s">
        <v>1663</v>
      </c>
      <c r="N387" s="28" t="s">
        <v>732</v>
      </c>
      <c r="O387" s="18"/>
    </row>
    <row r="388" spans="1:15" ht="15" customHeight="1">
      <c r="A388" s="57"/>
      <c r="B388" s="58" t="s">
        <v>937</v>
      </c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13"/>
      <c r="N388" s="58" t="s">
        <v>750</v>
      </c>
      <c r="O388" s="18"/>
    </row>
    <row r="389" spans="1:15" ht="15" customHeight="1">
      <c r="A389" s="57"/>
      <c r="B389" s="58" t="s">
        <v>337</v>
      </c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13"/>
      <c r="N389" s="58" t="s">
        <v>736</v>
      </c>
      <c r="O389" s="18"/>
    </row>
    <row r="390" spans="1:15" ht="15" customHeight="1">
      <c r="A390" s="57"/>
      <c r="B390" s="58" t="s">
        <v>340</v>
      </c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13"/>
      <c r="N390" s="58" t="s">
        <v>739</v>
      </c>
      <c r="O390" s="18"/>
    </row>
    <row r="391" spans="1:15" ht="15" customHeight="1">
      <c r="A391" s="57"/>
      <c r="B391" s="58" t="s">
        <v>350</v>
      </c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13"/>
      <c r="N391" s="58" t="s">
        <v>749</v>
      </c>
      <c r="O391" s="18"/>
    </row>
    <row r="392" spans="1:15" ht="15" customHeight="1">
      <c r="A392" s="57"/>
      <c r="B392" s="58" t="s">
        <v>344</v>
      </c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13"/>
      <c r="N392" s="58" t="s">
        <v>743</v>
      </c>
      <c r="O392" s="18"/>
    </row>
    <row r="393" spans="1:15" ht="15" customHeight="1">
      <c r="A393" s="57"/>
      <c r="B393" s="58" t="s">
        <v>345</v>
      </c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13"/>
      <c r="N393" s="58" t="s">
        <v>744</v>
      </c>
      <c r="O393" s="18"/>
    </row>
    <row r="394" spans="1:15" ht="15" customHeight="1">
      <c r="A394" s="57"/>
      <c r="B394" s="58" t="s">
        <v>346</v>
      </c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13"/>
      <c r="N394" s="58" t="s">
        <v>745</v>
      </c>
      <c r="O394" s="18"/>
    </row>
    <row r="395" spans="1:15" ht="15" customHeight="1">
      <c r="A395" s="57"/>
      <c r="B395" s="58" t="s">
        <v>334</v>
      </c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13"/>
      <c r="N395" s="58" t="s">
        <v>733</v>
      </c>
      <c r="O395" s="18"/>
    </row>
    <row r="396" spans="1:15" ht="15" customHeight="1">
      <c r="A396" s="57"/>
      <c r="B396" s="58" t="s">
        <v>335</v>
      </c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13"/>
      <c r="N396" s="58" t="s">
        <v>734</v>
      </c>
      <c r="O396" s="18"/>
    </row>
    <row r="397" spans="1:15" ht="15" customHeight="1">
      <c r="A397" s="57"/>
      <c r="B397" s="58" t="s">
        <v>341</v>
      </c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13"/>
      <c r="N397" s="58" t="s">
        <v>740</v>
      </c>
      <c r="O397" s="18"/>
    </row>
    <row r="398" spans="1:15" ht="15" customHeight="1">
      <c r="A398" s="57"/>
      <c r="B398" s="58" t="s">
        <v>349</v>
      </c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13"/>
      <c r="N398" s="58" t="s">
        <v>748</v>
      </c>
      <c r="O398" s="18"/>
    </row>
    <row r="399" spans="1:15" ht="15" customHeight="1">
      <c r="A399" s="57"/>
      <c r="B399" s="58" t="s">
        <v>342</v>
      </c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13"/>
      <c r="N399" s="58" t="s">
        <v>741</v>
      </c>
      <c r="O399" s="18"/>
    </row>
    <row r="400" spans="1:15" ht="15" customHeight="1">
      <c r="A400" s="57"/>
      <c r="B400" s="58" t="s">
        <v>347</v>
      </c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13"/>
      <c r="N400" s="58" t="s">
        <v>746</v>
      </c>
      <c r="O400" s="18"/>
    </row>
    <row r="401" spans="1:15" ht="15" customHeight="1">
      <c r="A401" s="57"/>
      <c r="B401" s="58" t="s">
        <v>348</v>
      </c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13"/>
      <c r="N401" s="58" t="s">
        <v>747</v>
      </c>
      <c r="O401" s="18"/>
    </row>
    <row r="402" spans="1:15" ht="15" customHeight="1">
      <c r="A402" s="57"/>
      <c r="B402" s="58" t="s">
        <v>338</v>
      </c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13"/>
      <c r="N402" s="58" t="s">
        <v>737</v>
      </c>
      <c r="O402" s="18"/>
    </row>
    <row r="403" spans="1:15" ht="15" customHeight="1">
      <c r="A403" s="57"/>
      <c r="B403" s="58" t="s">
        <v>339</v>
      </c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13"/>
      <c r="N403" s="58" t="s">
        <v>738</v>
      </c>
      <c r="O403" s="18"/>
    </row>
    <row r="404" spans="1:15" ht="15" customHeight="1">
      <c r="A404" s="57"/>
      <c r="B404" s="58" t="s">
        <v>336</v>
      </c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13"/>
      <c r="N404" s="58" t="s">
        <v>735</v>
      </c>
      <c r="O404" s="18"/>
    </row>
    <row r="405" spans="1:15" ht="15" customHeight="1">
      <c r="A405" s="57"/>
      <c r="B405" s="58" t="s">
        <v>343</v>
      </c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13"/>
      <c r="N405" s="58" t="s">
        <v>742</v>
      </c>
      <c r="O405" s="18"/>
    </row>
    <row r="406" spans="1:15" ht="58.5" customHeight="1">
      <c r="A406" s="62">
        <v>25</v>
      </c>
      <c r="B406" s="28" t="s">
        <v>2218</v>
      </c>
      <c r="C406" s="8">
        <v>78.1</v>
      </c>
      <c r="D406" s="8"/>
      <c r="E406" s="8"/>
      <c r="F406" s="8">
        <v>2</v>
      </c>
      <c r="G406" s="8" t="s">
        <v>2250</v>
      </c>
      <c r="H406" s="8" t="s">
        <v>2251</v>
      </c>
      <c r="I406" s="8"/>
      <c r="J406" s="48" t="s">
        <v>2237</v>
      </c>
      <c r="K406" s="48" t="s">
        <v>36</v>
      </c>
      <c r="L406" s="48" t="s">
        <v>2251</v>
      </c>
      <c r="M406" s="28" t="s">
        <v>1971</v>
      </c>
      <c r="N406" s="28" t="s">
        <v>751</v>
      </c>
      <c r="O406" s="18"/>
    </row>
    <row r="407" spans="1:15" ht="15" customHeight="1">
      <c r="A407" s="57"/>
      <c r="B407" s="8" t="s">
        <v>396</v>
      </c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13"/>
      <c r="N407" s="8" t="s">
        <v>766</v>
      </c>
      <c r="O407" s="18"/>
    </row>
    <row r="408" spans="1:15" ht="15" customHeight="1">
      <c r="A408" s="57"/>
      <c r="B408" s="8" t="s">
        <v>938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13"/>
      <c r="N408" s="8" t="s">
        <v>767</v>
      </c>
      <c r="O408" s="18"/>
    </row>
    <row r="409" spans="1:15" ht="15" customHeight="1">
      <c r="A409" s="57"/>
      <c r="B409" s="8" t="s">
        <v>939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13"/>
      <c r="N409" s="8" t="s">
        <v>768</v>
      </c>
      <c r="O409" s="18"/>
    </row>
    <row r="410" spans="1:15" ht="15" customHeight="1">
      <c r="A410" s="57"/>
      <c r="B410" s="8" t="s">
        <v>395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13"/>
      <c r="N410" s="8" t="s">
        <v>769</v>
      </c>
      <c r="O410" s="18"/>
    </row>
    <row r="411" spans="1:15" ht="15" customHeight="1">
      <c r="A411" s="57"/>
      <c r="B411" s="8" t="s">
        <v>190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13"/>
      <c r="N411" s="8" t="s">
        <v>770</v>
      </c>
      <c r="O411" s="18"/>
    </row>
    <row r="412" spans="1:15" ht="15" customHeight="1">
      <c r="A412" s="57"/>
      <c r="B412" s="8" t="s">
        <v>364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13"/>
      <c r="N412" s="8" t="s">
        <v>771</v>
      </c>
      <c r="O412" s="18"/>
    </row>
    <row r="413" spans="1:15" ht="15" customHeight="1">
      <c r="A413" s="57"/>
      <c r="B413" s="8" t="s">
        <v>400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13"/>
      <c r="N413" s="8" t="s">
        <v>772</v>
      </c>
      <c r="O413" s="18"/>
    </row>
    <row r="414" spans="1:15" ht="15" customHeight="1">
      <c r="A414" s="57"/>
      <c r="B414" s="8" t="s">
        <v>282</v>
      </c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13"/>
      <c r="N414" s="8" t="s">
        <v>773</v>
      </c>
      <c r="O414" s="18"/>
    </row>
    <row r="415" spans="1:15" ht="15" customHeight="1">
      <c r="A415" s="57"/>
      <c r="B415" s="8" t="s">
        <v>940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13"/>
      <c r="N415" s="8" t="s">
        <v>774</v>
      </c>
      <c r="O415" s="18"/>
    </row>
    <row r="416" spans="1:15" ht="15" customHeight="1">
      <c r="A416" s="57"/>
      <c r="B416" s="8" t="s">
        <v>353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13"/>
      <c r="N416" s="8" t="s">
        <v>754</v>
      </c>
      <c r="O416" s="18"/>
    </row>
    <row r="417" spans="1:15" ht="15" customHeight="1">
      <c r="A417" s="57"/>
      <c r="B417" s="8" t="s">
        <v>363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13"/>
      <c r="N417" s="8" t="s">
        <v>765</v>
      </c>
      <c r="O417" s="18"/>
    </row>
    <row r="418" spans="1:15" ht="15" customHeight="1">
      <c r="A418" s="57"/>
      <c r="B418" s="8" t="s">
        <v>351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13"/>
      <c r="N418" s="8" t="s">
        <v>752</v>
      </c>
      <c r="O418" s="18"/>
    </row>
    <row r="419" spans="1:15" ht="15" customHeight="1">
      <c r="A419" s="57"/>
      <c r="B419" s="8" t="s">
        <v>352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13"/>
      <c r="N419" s="8" t="s">
        <v>753</v>
      </c>
      <c r="O419" s="18"/>
    </row>
    <row r="420" spans="1:15" ht="15" customHeight="1">
      <c r="A420" s="57"/>
      <c r="B420" s="8" t="s">
        <v>354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13"/>
      <c r="N420" s="8" t="s">
        <v>755</v>
      </c>
      <c r="O420" s="18"/>
    </row>
    <row r="421" spans="1:15" ht="15" customHeight="1">
      <c r="A421" s="57"/>
      <c r="B421" s="8" t="s">
        <v>355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13"/>
      <c r="N421" s="8" t="s">
        <v>756</v>
      </c>
      <c r="O421" s="18"/>
    </row>
    <row r="422" spans="1:15" ht="15" customHeight="1">
      <c r="A422" s="57"/>
      <c r="B422" s="8" t="s">
        <v>356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13"/>
      <c r="N422" s="8" t="s">
        <v>757</v>
      </c>
      <c r="O422" s="18"/>
    </row>
    <row r="423" spans="1:15" ht="15" customHeight="1">
      <c r="A423" s="57"/>
      <c r="B423" s="8" t="s">
        <v>357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13"/>
      <c r="N423" s="8" t="s">
        <v>758</v>
      </c>
      <c r="O423" s="18"/>
    </row>
    <row r="424" spans="1:15" ht="15" customHeight="1">
      <c r="A424" s="57"/>
      <c r="B424" s="8" t="s">
        <v>358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13"/>
      <c r="N424" s="8" t="s">
        <v>759</v>
      </c>
      <c r="O424" s="18"/>
    </row>
    <row r="425" spans="1:15" ht="15" customHeight="1">
      <c r="A425" s="57"/>
      <c r="B425" s="8" t="s">
        <v>359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13"/>
      <c r="N425" s="8" t="s">
        <v>760</v>
      </c>
      <c r="O425" s="18"/>
    </row>
    <row r="426" spans="1:15" ht="15" customHeight="1">
      <c r="A426" s="57"/>
      <c r="B426" s="8" t="s">
        <v>361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13"/>
      <c r="N426" s="8" t="s">
        <v>763</v>
      </c>
      <c r="O426" s="18"/>
    </row>
    <row r="427" spans="1:15" ht="15" customHeight="1">
      <c r="A427" s="57"/>
      <c r="B427" s="8" t="s">
        <v>362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13"/>
      <c r="N427" s="8" t="s">
        <v>764</v>
      </c>
      <c r="O427" s="18"/>
    </row>
    <row r="428" spans="1:15" ht="15" customHeight="1">
      <c r="A428" s="57"/>
      <c r="B428" s="8" t="s">
        <v>941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13"/>
      <c r="N428" s="8" t="s">
        <v>761</v>
      </c>
      <c r="O428" s="18"/>
    </row>
    <row r="429" spans="1:15" ht="15" customHeight="1">
      <c r="A429" s="57"/>
      <c r="B429" s="8" t="s">
        <v>360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13"/>
      <c r="N429" s="8" t="s">
        <v>762</v>
      </c>
      <c r="O429" s="18"/>
    </row>
    <row r="430" spans="1:15" ht="48.75" customHeight="1">
      <c r="A430" s="62">
        <v>26</v>
      </c>
      <c r="B430" s="28" t="s">
        <v>942</v>
      </c>
      <c r="C430" s="28"/>
      <c r="D430" s="28"/>
      <c r="E430" s="28"/>
      <c r="F430" s="28"/>
      <c r="G430" s="28"/>
      <c r="H430" s="28"/>
      <c r="I430" s="28"/>
      <c r="J430" s="28"/>
      <c r="K430" s="48" t="s">
        <v>46</v>
      </c>
      <c r="L430" s="28"/>
      <c r="M430" s="41"/>
      <c r="N430" s="28" t="s">
        <v>775</v>
      </c>
      <c r="O430" s="18"/>
    </row>
    <row r="431" spans="1:15" ht="60" customHeight="1">
      <c r="A431" s="57"/>
      <c r="B431" s="8" t="s">
        <v>943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29" t="s">
        <v>1664</v>
      </c>
      <c r="N431" s="8" t="s">
        <v>777</v>
      </c>
      <c r="O431" s="18"/>
    </row>
    <row r="432" spans="1:15" ht="15" customHeight="1">
      <c r="A432" s="57"/>
      <c r="B432" s="8" t="s">
        <v>944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13"/>
      <c r="N432" s="8" t="s">
        <v>945</v>
      </c>
      <c r="O432" s="18"/>
    </row>
    <row r="433" spans="1:15" ht="53.25" customHeight="1">
      <c r="A433" s="57"/>
      <c r="B433" s="63" t="s">
        <v>946</v>
      </c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10" t="s">
        <v>1969</v>
      </c>
      <c r="N433" s="8" t="s">
        <v>947</v>
      </c>
      <c r="O433" s="18"/>
    </row>
    <row r="434" spans="1:15" ht="58.5" customHeight="1">
      <c r="A434" s="57"/>
      <c r="B434" s="8" t="s">
        <v>948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10" t="s">
        <v>1970</v>
      </c>
      <c r="N434" s="8" t="s">
        <v>949</v>
      </c>
      <c r="O434" s="18"/>
    </row>
    <row r="435" spans="1:15" ht="15" customHeight="1">
      <c r="A435" s="57"/>
      <c r="B435" s="8" t="s">
        <v>366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13"/>
      <c r="N435" s="8" t="s">
        <v>778</v>
      </c>
      <c r="O435" s="18"/>
    </row>
    <row r="436" spans="1:15" ht="15" customHeight="1">
      <c r="A436" s="57"/>
      <c r="B436" s="8" t="s">
        <v>365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13"/>
      <c r="N436" s="8" t="s">
        <v>776</v>
      </c>
      <c r="O436" s="18"/>
    </row>
    <row r="437" spans="1:15" ht="61.5" customHeight="1">
      <c r="A437" s="62">
        <v>27</v>
      </c>
      <c r="B437" s="28" t="s">
        <v>950</v>
      </c>
      <c r="C437" s="28"/>
      <c r="D437" s="28"/>
      <c r="E437" s="28"/>
      <c r="F437" s="28"/>
      <c r="G437" s="28"/>
      <c r="H437" s="28"/>
      <c r="I437" s="28"/>
      <c r="J437" s="28"/>
      <c r="K437" s="48" t="s">
        <v>2016</v>
      </c>
      <c r="L437" s="28"/>
      <c r="M437" s="27"/>
      <c r="N437" s="28" t="s">
        <v>779</v>
      </c>
      <c r="O437" s="18"/>
    </row>
    <row r="438" spans="1:15" ht="46.5" customHeight="1">
      <c r="A438" s="57"/>
      <c r="B438" s="8" t="s">
        <v>951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27" t="s">
        <v>1665</v>
      </c>
      <c r="N438" s="8" t="s">
        <v>782</v>
      </c>
      <c r="O438" s="18"/>
    </row>
    <row r="439" spans="1:15" ht="15" customHeight="1">
      <c r="A439" s="57"/>
      <c r="B439" s="8" t="s">
        <v>367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13"/>
      <c r="N439" s="8" t="s">
        <v>780</v>
      </c>
      <c r="O439" s="18"/>
    </row>
    <row r="440" spans="1:15" ht="15" customHeight="1">
      <c r="A440" s="57"/>
      <c r="B440" s="8" t="s">
        <v>952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13"/>
      <c r="N440" s="8" t="s">
        <v>953</v>
      </c>
      <c r="O440" s="18"/>
    </row>
    <row r="441" spans="1:15" ht="15" customHeight="1">
      <c r="A441" s="57"/>
      <c r="B441" s="63" t="s">
        <v>954</v>
      </c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6"/>
      <c r="N441" s="8" t="s">
        <v>955</v>
      </c>
      <c r="O441" s="18"/>
    </row>
    <row r="442" spans="1:15" ht="30.75" customHeight="1">
      <c r="A442" s="57"/>
      <c r="B442" s="8" t="s">
        <v>956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10" t="s">
        <v>1968</v>
      </c>
      <c r="N442" s="8" t="s">
        <v>957</v>
      </c>
      <c r="O442" s="18"/>
    </row>
    <row r="443" spans="1:15" ht="97.5" customHeight="1">
      <c r="A443" s="57"/>
      <c r="B443" s="8" t="s">
        <v>368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13"/>
      <c r="N443" s="8" t="s">
        <v>781</v>
      </c>
      <c r="O443" s="18"/>
    </row>
    <row r="444" spans="1:15" ht="48.75" customHeight="1">
      <c r="A444" s="62">
        <v>28</v>
      </c>
      <c r="B444" s="28" t="s">
        <v>2536</v>
      </c>
      <c r="C444" s="8" t="s">
        <v>2254</v>
      </c>
      <c r="D444" s="8">
        <v>16.9</v>
      </c>
      <c r="E444" s="8">
        <v>2012</v>
      </c>
      <c r="F444" s="8">
        <v>1</v>
      </c>
      <c r="G444" s="8" t="s">
        <v>2250</v>
      </c>
      <c r="H444" s="8" t="s">
        <v>2251</v>
      </c>
      <c r="I444" s="8"/>
      <c r="J444" s="48" t="s">
        <v>2237</v>
      </c>
      <c r="K444" s="35" t="s">
        <v>68</v>
      </c>
      <c r="L444" s="44" t="s">
        <v>2251</v>
      </c>
      <c r="M444" s="27" t="s">
        <v>1666</v>
      </c>
      <c r="N444" s="28" t="s">
        <v>783</v>
      </c>
      <c r="O444" s="18"/>
    </row>
    <row r="445" spans="1:15" ht="12.75">
      <c r="A445" s="57"/>
      <c r="B445" s="8" t="s">
        <v>958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13"/>
      <c r="N445" s="8" t="s">
        <v>959</v>
      </c>
      <c r="O445" s="18"/>
    </row>
    <row r="446" spans="1:15" ht="12.75">
      <c r="A446" s="57"/>
      <c r="B446" s="8" t="s">
        <v>958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13"/>
      <c r="N446" s="8" t="s">
        <v>960</v>
      </c>
      <c r="O446" s="18"/>
    </row>
    <row r="447" spans="1:15" ht="24">
      <c r="A447" s="57"/>
      <c r="B447" s="8" t="s">
        <v>961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13"/>
      <c r="N447" s="8" t="s">
        <v>962</v>
      </c>
      <c r="O447" s="18"/>
    </row>
    <row r="448" spans="1:15" ht="24">
      <c r="A448" s="57"/>
      <c r="B448" s="8" t="s">
        <v>963</v>
      </c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13"/>
      <c r="N448" s="8" t="s">
        <v>964</v>
      </c>
      <c r="O448" s="18"/>
    </row>
    <row r="449" spans="1:15" ht="24">
      <c r="A449" s="57"/>
      <c r="B449" s="8" t="s">
        <v>963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13"/>
      <c r="N449" s="8" t="s">
        <v>965</v>
      </c>
      <c r="O449" s="18"/>
    </row>
    <row r="450" spans="1:15" ht="24">
      <c r="A450" s="57"/>
      <c r="B450" s="8" t="s">
        <v>966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13"/>
      <c r="N450" s="8" t="s">
        <v>967</v>
      </c>
      <c r="O450" s="18"/>
    </row>
    <row r="451" spans="1:15" ht="24">
      <c r="A451" s="57"/>
      <c r="B451" s="8" t="s">
        <v>966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13"/>
      <c r="N451" s="8" t="s">
        <v>968</v>
      </c>
      <c r="O451" s="18"/>
    </row>
    <row r="452" spans="1:15" ht="12.75">
      <c r="A452" s="57"/>
      <c r="B452" s="8" t="s">
        <v>969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13"/>
      <c r="N452" s="8" t="s">
        <v>970</v>
      </c>
      <c r="O452" s="18"/>
    </row>
    <row r="453" spans="1:15" ht="12.75">
      <c r="A453" s="57"/>
      <c r="B453" s="8" t="s">
        <v>969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13"/>
      <c r="N453" s="8" t="s">
        <v>971</v>
      </c>
      <c r="O453" s="18"/>
    </row>
    <row r="454" spans="1:15" ht="24">
      <c r="A454" s="57"/>
      <c r="B454" s="8" t="s">
        <v>972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13"/>
      <c r="N454" s="8" t="s">
        <v>973</v>
      </c>
      <c r="O454" s="18"/>
    </row>
    <row r="455" spans="1:15" ht="24">
      <c r="A455" s="57"/>
      <c r="B455" s="8" t="s">
        <v>972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13"/>
      <c r="N455" s="8" t="s">
        <v>974</v>
      </c>
      <c r="O455" s="18"/>
    </row>
    <row r="456" spans="1:15" ht="24">
      <c r="A456" s="57"/>
      <c r="B456" s="8" t="s">
        <v>370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13"/>
      <c r="N456" s="8" t="s">
        <v>785</v>
      </c>
      <c r="O456" s="18"/>
    </row>
    <row r="457" spans="1:15" ht="12.75">
      <c r="A457" s="57"/>
      <c r="B457" s="8" t="s">
        <v>786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13"/>
      <c r="N457" s="8" t="s">
        <v>787</v>
      </c>
      <c r="O457" s="18"/>
    </row>
    <row r="458" spans="1:15" ht="12.75">
      <c r="A458" s="57"/>
      <c r="B458" s="8" t="s">
        <v>975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13"/>
      <c r="N458" s="8" t="s">
        <v>976</v>
      </c>
      <c r="O458" s="18"/>
    </row>
    <row r="459" spans="1:15" ht="12.75">
      <c r="A459" s="57"/>
      <c r="B459" s="8" t="s">
        <v>975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13"/>
      <c r="N459" s="8" t="s">
        <v>977</v>
      </c>
      <c r="O459" s="18"/>
    </row>
    <row r="460" spans="1:15" ht="12.75">
      <c r="A460" s="57"/>
      <c r="B460" s="8" t="s">
        <v>371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13"/>
      <c r="N460" s="8" t="s">
        <v>788</v>
      </c>
      <c r="O460" s="18"/>
    </row>
    <row r="461" spans="1:15" ht="24">
      <c r="A461" s="57"/>
      <c r="B461" s="8" t="s">
        <v>413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13"/>
      <c r="N461" s="8" t="s">
        <v>789</v>
      </c>
      <c r="O461" s="18"/>
    </row>
    <row r="462" spans="1:15" ht="24">
      <c r="A462" s="57"/>
      <c r="B462" s="8" t="s">
        <v>978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13"/>
      <c r="N462" s="8" t="s">
        <v>790</v>
      </c>
      <c r="O462" s="18"/>
    </row>
    <row r="463" spans="1:15" ht="24">
      <c r="A463" s="57"/>
      <c r="B463" s="8" t="s">
        <v>961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13"/>
      <c r="N463" s="8" t="s">
        <v>979</v>
      </c>
      <c r="O463" s="18"/>
    </row>
    <row r="464" spans="1:15" ht="12.75" customHeight="1">
      <c r="A464" s="57"/>
      <c r="B464" s="8" t="s">
        <v>369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13"/>
      <c r="N464" s="8" t="s">
        <v>784</v>
      </c>
      <c r="O464" s="18"/>
    </row>
    <row r="465" spans="1:15" ht="49.5" customHeight="1">
      <c r="A465" s="62">
        <v>29</v>
      </c>
      <c r="B465" s="28" t="s">
        <v>2252</v>
      </c>
      <c r="C465" s="8" t="s">
        <v>2299</v>
      </c>
      <c r="D465" s="8">
        <v>89.4</v>
      </c>
      <c r="E465" s="8">
        <v>1971</v>
      </c>
      <c r="F465" s="8">
        <v>1</v>
      </c>
      <c r="G465" s="8" t="s">
        <v>2250</v>
      </c>
      <c r="H465" s="8" t="s">
        <v>2251</v>
      </c>
      <c r="I465" s="8"/>
      <c r="J465" s="48" t="s">
        <v>2237</v>
      </c>
      <c r="K465" s="48" t="s">
        <v>15</v>
      </c>
      <c r="L465" s="8" t="s">
        <v>2251</v>
      </c>
      <c r="M465" s="27" t="s">
        <v>1667</v>
      </c>
      <c r="N465" s="28" t="s">
        <v>791</v>
      </c>
      <c r="O465" s="18"/>
    </row>
    <row r="466" spans="1:15" ht="12.75">
      <c r="A466" s="57"/>
      <c r="B466" s="8" t="s">
        <v>372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13"/>
      <c r="N466" s="8" t="s">
        <v>792</v>
      </c>
      <c r="O466" s="18"/>
    </row>
    <row r="467" spans="1:15" ht="12.75">
      <c r="A467" s="57"/>
      <c r="B467" s="8" t="s">
        <v>373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13"/>
      <c r="N467" s="8" t="s">
        <v>794</v>
      </c>
      <c r="O467" s="18"/>
    </row>
    <row r="468" spans="1:15" ht="24">
      <c r="A468" s="57"/>
      <c r="B468" s="8" t="s">
        <v>190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13"/>
      <c r="N468" s="8" t="s">
        <v>795</v>
      </c>
      <c r="O468" s="18"/>
    </row>
    <row r="469" spans="1:15" ht="24">
      <c r="A469" s="57"/>
      <c r="B469" s="8" t="s">
        <v>306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13"/>
      <c r="N469" s="8" t="s">
        <v>796</v>
      </c>
      <c r="O469" s="18"/>
    </row>
    <row r="470" spans="1:15" ht="12.75">
      <c r="A470" s="57"/>
      <c r="B470" s="8" t="s">
        <v>162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13"/>
      <c r="N470" s="8" t="s">
        <v>797</v>
      </c>
      <c r="O470" s="18"/>
    </row>
    <row r="471" spans="1:15" ht="12.75">
      <c r="A471" s="57"/>
      <c r="B471" s="8" t="s">
        <v>980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13"/>
      <c r="N471" s="8" t="s">
        <v>793</v>
      </c>
      <c r="O471" s="18"/>
    </row>
    <row r="472" spans="1:15" ht="12.75">
      <c r="A472" s="57"/>
      <c r="B472" s="8" t="s">
        <v>981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13"/>
      <c r="N472" s="8" t="s">
        <v>798</v>
      </c>
      <c r="O472" s="18"/>
    </row>
    <row r="473" spans="1:15" ht="50.25" customHeight="1">
      <c r="A473" s="62">
        <v>30</v>
      </c>
      <c r="B473" s="28" t="s">
        <v>982</v>
      </c>
      <c r="C473" s="28"/>
      <c r="D473" s="28"/>
      <c r="E473" s="28"/>
      <c r="F473" s="28"/>
      <c r="G473" s="28"/>
      <c r="H473" s="28"/>
      <c r="I473" s="28"/>
      <c r="J473" s="28"/>
      <c r="K473" s="48" t="s">
        <v>2557</v>
      </c>
      <c r="L473" s="28"/>
      <c r="M473" s="27" t="s">
        <v>1668</v>
      </c>
      <c r="N473" s="28" t="s">
        <v>799</v>
      </c>
      <c r="O473" s="18"/>
    </row>
    <row r="474" spans="1:15" ht="12.75" customHeight="1">
      <c r="A474" s="57"/>
      <c r="B474" s="8" t="s">
        <v>983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13"/>
      <c r="N474" s="8" t="s">
        <v>803</v>
      </c>
      <c r="O474" s="18"/>
    </row>
    <row r="475" spans="1:15" ht="24">
      <c r="A475" s="57"/>
      <c r="B475" s="63" t="s">
        <v>984</v>
      </c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13"/>
      <c r="N475" s="8" t="s">
        <v>985</v>
      </c>
      <c r="O475" s="18"/>
    </row>
    <row r="476" spans="1:15" ht="12.75" customHeight="1">
      <c r="A476" s="57"/>
      <c r="B476" s="8" t="s">
        <v>374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13"/>
      <c r="N476" s="8" t="s">
        <v>800</v>
      </c>
      <c r="O476" s="18"/>
    </row>
    <row r="477" spans="1:15" ht="12.75">
      <c r="A477" s="57"/>
      <c r="B477" s="8" t="s">
        <v>375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13"/>
      <c r="N477" s="8" t="s">
        <v>801</v>
      </c>
      <c r="O477" s="18"/>
    </row>
    <row r="478" spans="1:15" ht="12.75">
      <c r="A478" s="57"/>
      <c r="B478" s="8" t="s">
        <v>376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13"/>
      <c r="N478" s="8" t="s">
        <v>802</v>
      </c>
      <c r="O478" s="18"/>
    </row>
    <row r="479" spans="1:15" ht="66.75" customHeight="1">
      <c r="A479" s="62">
        <v>31</v>
      </c>
      <c r="B479" s="28" t="s">
        <v>986</v>
      </c>
      <c r="C479" s="28"/>
      <c r="D479" s="28"/>
      <c r="E479" s="28"/>
      <c r="F479" s="28"/>
      <c r="G479" s="28"/>
      <c r="H479" s="28"/>
      <c r="I479" s="28"/>
      <c r="J479" s="28"/>
      <c r="K479" s="48" t="s">
        <v>1956</v>
      </c>
      <c r="L479" s="28"/>
      <c r="M479" s="27" t="s">
        <v>1669</v>
      </c>
      <c r="N479" s="28" t="s">
        <v>804</v>
      </c>
      <c r="O479" s="18"/>
    </row>
    <row r="480" spans="1:15" ht="24">
      <c r="A480" s="57"/>
      <c r="B480" s="8" t="s">
        <v>377</v>
      </c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13"/>
      <c r="N480" s="8" t="s">
        <v>806</v>
      </c>
      <c r="O480" s="18"/>
    </row>
    <row r="481" spans="1:15" ht="12.75">
      <c r="A481" s="57"/>
      <c r="B481" s="8" t="s">
        <v>987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13"/>
      <c r="N481" s="8" t="s">
        <v>805</v>
      </c>
      <c r="O481" s="18"/>
    </row>
    <row r="482" spans="1:15" ht="49.5" customHeight="1">
      <c r="A482" s="62">
        <v>32</v>
      </c>
      <c r="B482" s="28" t="s">
        <v>988</v>
      </c>
      <c r="C482" s="28"/>
      <c r="D482" s="28"/>
      <c r="E482" s="28"/>
      <c r="F482" s="28"/>
      <c r="G482" s="28"/>
      <c r="H482" s="28"/>
      <c r="I482" s="28"/>
      <c r="J482" s="28"/>
      <c r="K482" s="48" t="s">
        <v>2231</v>
      </c>
      <c r="L482" s="28"/>
      <c r="M482" s="27" t="s">
        <v>1670</v>
      </c>
      <c r="N482" s="28" t="s">
        <v>807</v>
      </c>
      <c r="O482" s="18"/>
    </row>
    <row r="483" spans="1:15" ht="12.75">
      <c r="A483" s="57"/>
      <c r="B483" s="58" t="s">
        <v>378</v>
      </c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13"/>
      <c r="N483" s="58" t="s">
        <v>808</v>
      </c>
      <c r="O483" s="18"/>
    </row>
    <row r="484" spans="1:15" ht="46.5" customHeight="1">
      <c r="A484" s="62">
        <v>33</v>
      </c>
      <c r="B484" s="28" t="s">
        <v>989</v>
      </c>
      <c r="C484" s="28"/>
      <c r="D484" s="28"/>
      <c r="E484" s="28"/>
      <c r="F484" s="28"/>
      <c r="G484" s="28"/>
      <c r="H484" s="28"/>
      <c r="I484" s="28"/>
      <c r="J484" s="28"/>
      <c r="K484" s="48" t="s">
        <v>2556</v>
      </c>
      <c r="L484" s="28"/>
      <c r="M484" s="27" t="s">
        <v>1671</v>
      </c>
      <c r="N484" s="28" t="s">
        <v>809</v>
      </c>
      <c r="O484" s="18"/>
    </row>
    <row r="485" spans="1:15" ht="12.75">
      <c r="A485" s="57"/>
      <c r="B485" s="58" t="s">
        <v>382</v>
      </c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13"/>
      <c r="N485" s="58" t="s">
        <v>814</v>
      </c>
      <c r="O485" s="18"/>
    </row>
    <row r="486" spans="1:15" ht="36">
      <c r="A486" s="57"/>
      <c r="B486" s="58" t="s">
        <v>379</v>
      </c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13"/>
      <c r="N486" s="58" t="s">
        <v>810</v>
      </c>
      <c r="O486" s="18"/>
    </row>
    <row r="487" spans="1:15" ht="24">
      <c r="A487" s="57"/>
      <c r="B487" s="8" t="s">
        <v>1972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13"/>
      <c r="N487" s="58" t="s">
        <v>813</v>
      </c>
      <c r="O487" s="18"/>
    </row>
    <row r="488" spans="1:15" ht="12.75" customHeight="1">
      <c r="A488" s="57"/>
      <c r="B488" s="58" t="s">
        <v>381</v>
      </c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13"/>
      <c r="N488" s="58" t="s">
        <v>812</v>
      </c>
      <c r="O488" s="18"/>
    </row>
    <row r="489" spans="1:15" ht="24">
      <c r="A489" s="57"/>
      <c r="B489" s="58" t="s">
        <v>380</v>
      </c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13"/>
      <c r="N489" s="58" t="s">
        <v>811</v>
      </c>
      <c r="O489" s="18"/>
    </row>
    <row r="490" spans="1:15" ht="56.25" customHeight="1">
      <c r="A490" s="62">
        <v>34</v>
      </c>
      <c r="B490" s="52" t="s">
        <v>2289</v>
      </c>
      <c r="C490" s="63" t="s">
        <v>2300</v>
      </c>
      <c r="D490" s="63">
        <v>234.3</v>
      </c>
      <c r="E490" s="63">
        <v>1973</v>
      </c>
      <c r="F490" s="63">
        <v>1</v>
      </c>
      <c r="G490" s="8" t="s">
        <v>2250</v>
      </c>
      <c r="H490" s="8" t="s">
        <v>2251</v>
      </c>
      <c r="I490" s="8"/>
      <c r="J490" s="48" t="s">
        <v>2237</v>
      </c>
      <c r="K490" s="48" t="s">
        <v>1967</v>
      </c>
      <c r="L490" s="8" t="s">
        <v>2251</v>
      </c>
      <c r="M490" s="28" t="s">
        <v>2135</v>
      </c>
      <c r="N490" s="28" t="s">
        <v>815</v>
      </c>
      <c r="O490" s="18"/>
    </row>
    <row r="491" spans="1:15" ht="12.75">
      <c r="A491" s="57"/>
      <c r="B491" s="8" t="s">
        <v>401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13"/>
      <c r="N491" s="8" t="s">
        <v>990</v>
      </c>
      <c r="O491" s="19"/>
    </row>
    <row r="492" spans="1:15" ht="12.75">
      <c r="A492" s="57"/>
      <c r="B492" s="8" t="s">
        <v>401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13"/>
      <c r="N492" s="8" t="s">
        <v>991</v>
      </c>
      <c r="O492" s="19"/>
    </row>
    <row r="493" spans="1:15" ht="12.75">
      <c r="A493" s="57"/>
      <c r="B493" s="8" t="s">
        <v>398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13"/>
      <c r="N493" s="8" t="s">
        <v>835</v>
      </c>
      <c r="O493" s="19"/>
    </row>
    <row r="494" spans="1:15" ht="12.75">
      <c r="A494" s="57"/>
      <c r="B494" s="8" t="s">
        <v>398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13"/>
      <c r="N494" s="8" t="s">
        <v>992</v>
      </c>
      <c r="O494" s="19"/>
    </row>
    <row r="495" spans="1:15" ht="12.75">
      <c r="A495" s="57"/>
      <c r="B495" s="8" t="s">
        <v>398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13"/>
      <c r="N495" s="8" t="s">
        <v>993</v>
      </c>
      <c r="O495" s="19"/>
    </row>
    <row r="496" spans="1:15" ht="24">
      <c r="A496" s="57"/>
      <c r="B496" s="8" t="s">
        <v>994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13"/>
      <c r="N496" s="8" t="s">
        <v>995</v>
      </c>
      <c r="O496" s="19"/>
    </row>
    <row r="497" spans="1:15" ht="12.75">
      <c r="A497" s="57"/>
      <c r="B497" s="8" t="s">
        <v>399</v>
      </c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13"/>
      <c r="N497" s="8" t="s">
        <v>836</v>
      </c>
      <c r="O497" s="19"/>
    </row>
    <row r="498" spans="1:15" ht="24">
      <c r="A498" s="57"/>
      <c r="B498" s="8" t="s">
        <v>190</v>
      </c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13"/>
      <c r="N498" s="8" t="s">
        <v>837</v>
      </c>
      <c r="O498" s="19"/>
    </row>
    <row r="499" spans="1:15" ht="24">
      <c r="A499" s="57"/>
      <c r="B499" s="8" t="s">
        <v>364</v>
      </c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13"/>
      <c r="N499" s="8" t="s">
        <v>838</v>
      </c>
      <c r="O499" s="19"/>
    </row>
    <row r="500" spans="1:15" ht="12.75">
      <c r="A500" s="57"/>
      <c r="B500" s="8" t="s">
        <v>400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13"/>
      <c r="N500" s="8" t="s">
        <v>839</v>
      </c>
      <c r="O500" s="19"/>
    </row>
    <row r="501" spans="1:15" ht="12.75">
      <c r="A501" s="57"/>
      <c r="B501" s="8" t="s">
        <v>282</v>
      </c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13"/>
      <c r="N501" s="8" t="s">
        <v>840</v>
      </c>
      <c r="O501" s="19"/>
    </row>
    <row r="502" spans="1:15" ht="12.75">
      <c r="A502" s="57"/>
      <c r="B502" s="8" t="s">
        <v>395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13"/>
      <c r="N502" s="8" t="s">
        <v>828</v>
      </c>
      <c r="O502" s="19"/>
    </row>
    <row r="503" spans="1:15" ht="24">
      <c r="A503" s="57"/>
      <c r="B503" s="8" t="s">
        <v>396</v>
      </c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13"/>
      <c r="N503" s="8" t="s">
        <v>829</v>
      </c>
      <c r="O503" s="19"/>
    </row>
    <row r="504" spans="1:15" ht="12.75">
      <c r="A504" s="57"/>
      <c r="B504" s="8" t="s">
        <v>397</v>
      </c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13"/>
      <c r="N504" s="8" t="s">
        <v>830</v>
      </c>
      <c r="O504" s="19"/>
    </row>
    <row r="505" spans="1:15" ht="24">
      <c r="A505" s="57"/>
      <c r="B505" s="8" t="s">
        <v>996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13"/>
      <c r="N505" s="8" t="s">
        <v>831</v>
      </c>
      <c r="O505" s="19"/>
    </row>
    <row r="506" spans="1:15" ht="24">
      <c r="A506" s="57"/>
      <c r="B506" s="8" t="s">
        <v>994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13"/>
      <c r="N506" s="8" t="s">
        <v>832</v>
      </c>
      <c r="O506" s="19"/>
    </row>
    <row r="507" spans="1:15" ht="24">
      <c r="A507" s="57"/>
      <c r="B507" s="8" t="s">
        <v>833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13"/>
      <c r="N507" s="8" t="s">
        <v>834</v>
      </c>
      <c r="O507" s="19"/>
    </row>
    <row r="508" spans="1:15" ht="12.75">
      <c r="A508" s="57"/>
      <c r="B508" s="8" t="s">
        <v>401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13"/>
      <c r="N508" s="8" t="s">
        <v>841</v>
      </c>
      <c r="O508" s="19"/>
    </row>
    <row r="509" spans="1:15" ht="24">
      <c r="A509" s="57"/>
      <c r="B509" s="8" t="s">
        <v>833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13"/>
      <c r="N509" s="8" t="s">
        <v>997</v>
      </c>
      <c r="O509" s="19"/>
    </row>
    <row r="510" spans="1:15" ht="24">
      <c r="A510" s="57"/>
      <c r="B510" s="8" t="s">
        <v>833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13"/>
      <c r="N510" s="8" t="s">
        <v>998</v>
      </c>
      <c r="O510" s="19"/>
    </row>
    <row r="511" spans="1:15" ht="24">
      <c r="A511" s="57"/>
      <c r="B511" s="8" t="s">
        <v>833</v>
      </c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13"/>
      <c r="N511" s="8" t="s">
        <v>999</v>
      </c>
      <c r="O511" s="19"/>
    </row>
    <row r="512" spans="1:15" ht="12.75">
      <c r="A512" s="57"/>
      <c r="B512" s="8" t="s">
        <v>390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13"/>
      <c r="N512" s="8" t="s">
        <v>823</v>
      </c>
      <c r="O512" s="19"/>
    </row>
    <row r="513" spans="1:15" ht="12.75">
      <c r="A513" s="57"/>
      <c r="B513" s="8" t="s">
        <v>389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13"/>
      <c r="N513" s="8" t="s">
        <v>822</v>
      </c>
      <c r="O513" s="19"/>
    </row>
    <row r="514" spans="1:15" ht="24">
      <c r="A514" s="57"/>
      <c r="B514" s="8" t="s">
        <v>391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13"/>
      <c r="N514" s="8" t="s">
        <v>824</v>
      </c>
      <c r="O514" s="19"/>
    </row>
    <row r="515" spans="1:15" ht="12.75">
      <c r="A515" s="57"/>
      <c r="B515" s="8" t="s">
        <v>393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13"/>
      <c r="N515" s="8" t="s">
        <v>826</v>
      </c>
      <c r="O515" s="19"/>
    </row>
    <row r="516" spans="1:15" ht="24">
      <c r="A516" s="57"/>
      <c r="B516" s="8" t="s">
        <v>388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13"/>
      <c r="N516" s="8" t="s">
        <v>821</v>
      </c>
      <c r="O516" s="19"/>
    </row>
    <row r="517" spans="1:15" ht="12.75">
      <c r="A517" s="57"/>
      <c r="B517" s="8" t="s">
        <v>383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13"/>
      <c r="N517" s="8" t="s">
        <v>816</v>
      </c>
      <c r="O517" s="19"/>
    </row>
    <row r="518" spans="1:15" ht="24">
      <c r="A518" s="57"/>
      <c r="B518" s="8" t="s">
        <v>394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13"/>
      <c r="N518" s="8" t="s">
        <v>827</v>
      </c>
      <c r="O518" s="19"/>
    </row>
    <row r="519" spans="1:15" ht="12.75">
      <c r="A519" s="57"/>
      <c r="B519" s="8" t="s">
        <v>384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13"/>
      <c r="N519" s="8" t="s">
        <v>817</v>
      </c>
      <c r="O519" s="19"/>
    </row>
    <row r="520" spans="1:15" ht="12.75">
      <c r="A520" s="57"/>
      <c r="B520" s="8" t="s">
        <v>392</v>
      </c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13"/>
      <c r="N520" s="8" t="s">
        <v>825</v>
      </c>
      <c r="O520" s="19"/>
    </row>
    <row r="521" spans="1:15" ht="12.75">
      <c r="A521" s="57"/>
      <c r="B521" s="8" t="s">
        <v>385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13"/>
      <c r="N521" s="8" t="s">
        <v>818</v>
      </c>
      <c r="O521" s="19"/>
    </row>
    <row r="522" spans="1:15" ht="12.75">
      <c r="A522" s="57"/>
      <c r="B522" s="8" t="s">
        <v>386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13"/>
      <c r="N522" s="8" t="s">
        <v>819</v>
      </c>
      <c r="O522" s="19"/>
    </row>
    <row r="523" spans="1:15" ht="12.75">
      <c r="A523" s="57"/>
      <c r="B523" s="8" t="s">
        <v>387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13"/>
      <c r="N523" s="8" t="s">
        <v>820</v>
      </c>
      <c r="O523" s="19"/>
    </row>
    <row r="524" spans="1:15" ht="48" customHeight="1">
      <c r="A524" s="62">
        <v>35</v>
      </c>
      <c r="B524" s="28" t="s">
        <v>1000</v>
      </c>
      <c r="C524" s="28"/>
      <c r="D524" s="28"/>
      <c r="E524" s="28"/>
      <c r="F524" s="28"/>
      <c r="G524" s="28"/>
      <c r="H524" s="28"/>
      <c r="I524" s="28"/>
      <c r="J524" s="28"/>
      <c r="K524" s="48" t="s">
        <v>1958</v>
      </c>
      <c r="L524" s="28"/>
      <c r="M524" s="27" t="s">
        <v>1672</v>
      </c>
      <c r="N524" s="28" t="s">
        <v>842</v>
      </c>
      <c r="O524" s="18"/>
    </row>
    <row r="525" spans="1:15" ht="12.75" customHeight="1">
      <c r="A525" s="57"/>
      <c r="B525" s="8" t="s">
        <v>1001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13"/>
      <c r="N525" s="8" t="s">
        <v>1002</v>
      </c>
      <c r="O525" s="18"/>
    </row>
    <row r="526" spans="1:15" ht="12.75">
      <c r="A526" s="57"/>
      <c r="B526" s="8" t="s">
        <v>402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13"/>
      <c r="N526" s="8" t="s">
        <v>843</v>
      </c>
      <c r="O526" s="18"/>
    </row>
    <row r="527" spans="1:15" ht="12.75">
      <c r="A527" s="57"/>
      <c r="B527" s="8" t="s">
        <v>1003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13"/>
      <c r="N527" s="8" t="s">
        <v>1004</v>
      </c>
      <c r="O527" s="18"/>
    </row>
    <row r="528" spans="1:15" ht="48.75" customHeight="1">
      <c r="A528" s="62">
        <v>36</v>
      </c>
      <c r="B528" s="28" t="s">
        <v>1005</v>
      </c>
      <c r="C528" s="28"/>
      <c r="D528" s="28"/>
      <c r="E528" s="28"/>
      <c r="F528" s="28"/>
      <c r="G528" s="28"/>
      <c r="H528" s="28"/>
      <c r="I528" s="28"/>
      <c r="J528" s="28"/>
      <c r="K528" s="48" t="s">
        <v>2555</v>
      </c>
      <c r="L528" s="28"/>
      <c r="M528" s="27" t="s">
        <v>1673</v>
      </c>
      <c r="N528" s="28" t="s">
        <v>844</v>
      </c>
      <c r="O528" s="18"/>
    </row>
    <row r="529" spans="1:15" ht="24">
      <c r="A529" s="57"/>
      <c r="B529" s="8" t="s">
        <v>1006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13"/>
      <c r="N529" s="8" t="s">
        <v>848</v>
      </c>
      <c r="O529" s="18"/>
    </row>
    <row r="530" spans="1:15" ht="24">
      <c r="A530" s="57"/>
      <c r="B530" s="8" t="s">
        <v>404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13"/>
      <c r="N530" s="8" t="s">
        <v>846</v>
      </c>
      <c r="O530" s="18"/>
    </row>
    <row r="531" spans="1:15" ht="24">
      <c r="A531" s="57"/>
      <c r="B531" s="8" t="s">
        <v>405</v>
      </c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13"/>
      <c r="N531" s="8" t="s">
        <v>847</v>
      </c>
      <c r="O531" s="18"/>
    </row>
    <row r="532" spans="1:15" ht="24">
      <c r="A532" s="57"/>
      <c r="B532" s="8" t="s">
        <v>1007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13"/>
      <c r="N532" s="8" t="s">
        <v>1008</v>
      </c>
      <c r="O532" s="18"/>
    </row>
    <row r="533" spans="1:15" ht="24">
      <c r="A533" s="57"/>
      <c r="B533" s="8" t="s">
        <v>403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13"/>
      <c r="N533" s="8" t="s">
        <v>845</v>
      </c>
      <c r="O533" s="18"/>
    </row>
    <row r="534" spans="1:15" ht="52.5" customHeight="1">
      <c r="A534" s="62">
        <v>37</v>
      </c>
      <c r="B534" s="28" t="s">
        <v>2302</v>
      </c>
      <c r="C534" s="8" t="s">
        <v>2301</v>
      </c>
      <c r="D534" s="8">
        <v>461</v>
      </c>
      <c r="E534" s="8">
        <v>1970</v>
      </c>
      <c r="F534" s="8">
        <v>2</v>
      </c>
      <c r="G534" s="8" t="s">
        <v>2250</v>
      </c>
      <c r="H534" s="8" t="s">
        <v>2251</v>
      </c>
      <c r="I534" s="8"/>
      <c r="J534" s="48" t="s">
        <v>2237</v>
      </c>
      <c r="K534" s="48" t="s">
        <v>22</v>
      </c>
      <c r="L534" s="8" t="s">
        <v>2251</v>
      </c>
      <c r="M534" s="29" t="s">
        <v>1674</v>
      </c>
      <c r="N534" s="28" t="s">
        <v>850</v>
      </c>
      <c r="O534" s="18"/>
    </row>
    <row r="535" spans="1:15" ht="24">
      <c r="A535" s="57"/>
      <c r="B535" s="8" t="s">
        <v>937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13"/>
      <c r="N535" s="8" t="s">
        <v>862</v>
      </c>
      <c r="O535" s="18"/>
    </row>
    <row r="536" spans="1:15" ht="24">
      <c r="A536" s="57"/>
      <c r="B536" s="8" t="s">
        <v>407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13"/>
      <c r="N536" s="8" t="s">
        <v>853</v>
      </c>
      <c r="O536" s="18"/>
    </row>
    <row r="537" spans="1:15" ht="24">
      <c r="A537" s="57"/>
      <c r="B537" s="8" t="s">
        <v>411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13"/>
      <c r="N537" s="8" t="s">
        <v>857</v>
      </c>
      <c r="O537" s="18"/>
    </row>
    <row r="538" spans="1:15" ht="24">
      <c r="A538" s="57"/>
      <c r="B538" s="8" t="s">
        <v>408</v>
      </c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13"/>
      <c r="N538" s="8" t="s">
        <v>854</v>
      </c>
      <c r="O538" s="18"/>
    </row>
    <row r="539" spans="1:15" ht="33" customHeight="1">
      <c r="A539" s="57"/>
      <c r="B539" s="8" t="s">
        <v>406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13"/>
      <c r="N539" s="8" t="s">
        <v>851</v>
      </c>
      <c r="O539" s="18"/>
    </row>
    <row r="540" spans="1:15" ht="28.5" customHeight="1">
      <c r="A540" s="57"/>
      <c r="B540" s="8" t="s">
        <v>406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13"/>
      <c r="N540" s="8" t="s">
        <v>852</v>
      </c>
      <c r="O540" s="18"/>
    </row>
    <row r="541" spans="1:15" ht="12.75" customHeight="1">
      <c r="A541" s="57"/>
      <c r="B541" s="8" t="s">
        <v>409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13"/>
      <c r="N541" s="8" t="s">
        <v>855</v>
      </c>
      <c r="O541" s="18"/>
    </row>
    <row r="542" spans="1:15" ht="12.75">
      <c r="A542" s="57"/>
      <c r="B542" s="8" t="s">
        <v>412</v>
      </c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13"/>
      <c r="N542" s="8" t="s">
        <v>858</v>
      </c>
      <c r="O542" s="18"/>
    </row>
    <row r="543" spans="1:15" ht="12.75">
      <c r="A543" s="57"/>
      <c r="B543" s="8" t="s">
        <v>1720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13"/>
      <c r="N543" s="8" t="s">
        <v>850</v>
      </c>
      <c r="O543" s="18"/>
    </row>
    <row r="544" spans="1:15" ht="12.75">
      <c r="A544" s="57"/>
      <c r="B544" s="8" t="s">
        <v>417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13"/>
      <c r="N544" s="8" t="s">
        <v>861</v>
      </c>
      <c r="O544" s="18"/>
    </row>
    <row r="545" spans="1:15" ht="12.75">
      <c r="A545" s="57"/>
      <c r="B545" s="8" t="s">
        <v>416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13"/>
      <c r="N545" s="8" t="s">
        <v>860</v>
      </c>
      <c r="O545" s="18"/>
    </row>
    <row r="546" spans="1:15" ht="12.75">
      <c r="A546" s="57"/>
      <c r="B546" s="8" t="s">
        <v>415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13"/>
      <c r="N546" s="8" t="s">
        <v>859</v>
      </c>
      <c r="O546" s="18"/>
    </row>
    <row r="547" spans="1:15" ht="48" customHeight="1">
      <c r="A547" s="62">
        <v>38</v>
      </c>
      <c r="B547" s="28" t="s">
        <v>1676</v>
      </c>
      <c r="C547" s="28"/>
      <c r="D547" s="28"/>
      <c r="E547" s="28"/>
      <c r="F547" s="28"/>
      <c r="G547" s="28"/>
      <c r="H547" s="28"/>
      <c r="I547" s="28"/>
      <c r="J547" s="28"/>
      <c r="K547" s="48" t="s">
        <v>873</v>
      </c>
      <c r="L547" s="28"/>
      <c r="M547" s="27" t="s">
        <v>1677</v>
      </c>
      <c r="N547" s="28" t="s">
        <v>863</v>
      </c>
      <c r="O547" s="18"/>
    </row>
    <row r="548" spans="1:15" ht="12.75">
      <c r="A548" s="57"/>
      <c r="B548" s="58" t="s">
        <v>420</v>
      </c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13"/>
      <c r="N548" s="58" t="s">
        <v>866</v>
      </c>
      <c r="O548" s="18"/>
    </row>
    <row r="549" spans="1:15" ht="24">
      <c r="A549" s="57"/>
      <c r="B549" s="58" t="s">
        <v>423</v>
      </c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13"/>
      <c r="N549" s="58" t="s">
        <v>870</v>
      </c>
      <c r="O549" s="18"/>
    </row>
    <row r="550" spans="1:15" ht="24">
      <c r="A550" s="57"/>
      <c r="B550" s="58" t="s">
        <v>423</v>
      </c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13"/>
      <c r="N550" s="58" t="s">
        <v>871</v>
      </c>
      <c r="O550" s="18"/>
    </row>
    <row r="551" spans="1:15" ht="24">
      <c r="A551" s="57"/>
      <c r="B551" s="58" t="s">
        <v>422</v>
      </c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13"/>
      <c r="N551" s="58" t="s">
        <v>869</v>
      </c>
      <c r="O551" s="18"/>
    </row>
    <row r="552" spans="1:15" ht="12.75">
      <c r="A552" s="57"/>
      <c r="B552" s="58" t="s">
        <v>1011</v>
      </c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13"/>
      <c r="N552" s="58" t="s">
        <v>868</v>
      </c>
      <c r="O552" s="18"/>
    </row>
    <row r="553" spans="1:15" ht="24">
      <c r="A553" s="57"/>
      <c r="B553" s="58" t="s">
        <v>1012</v>
      </c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13"/>
      <c r="N553" s="58" t="s">
        <v>872</v>
      </c>
      <c r="O553" s="18"/>
    </row>
    <row r="554" spans="1:15" ht="12.75">
      <c r="A554" s="57"/>
      <c r="B554" s="58" t="s">
        <v>421</v>
      </c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13"/>
      <c r="N554" s="58" t="s">
        <v>867</v>
      </c>
      <c r="O554" s="18"/>
    </row>
    <row r="555" spans="1:15" ht="12.75" customHeight="1">
      <c r="A555" s="57"/>
      <c r="B555" s="58" t="s">
        <v>418</v>
      </c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13"/>
      <c r="N555" s="58" t="s">
        <v>864</v>
      </c>
      <c r="O555" s="18"/>
    </row>
    <row r="556" spans="1:15" ht="12.75">
      <c r="A556" s="57"/>
      <c r="B556" s="58" t="s">
        <v>1013</v>
      </c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13"/>
      <c r="N556" s="58" t="s">
        <v>1014</v>
      </c>
      <c r="O556" s="18"/>
    </row>
    <row r="557" spans="1:15" ht="12.75">
      <c r="A557" s="57"/>
      <c r="B557" s="58" t="s">
        <v>419</v>
      </c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13"/>
      <c r="N557" s="58" t="s">
        <v>865</v>
      </c>
      <c r="O557" s="18"/>
    </row>
    <row r="558" spans="1:15" ht="12.75">
      <c r="A558" s="57"/>
      <c r="B558" s="58" t="s">
        <v>1015</v>
      </c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13"/>
      <c r="N558" s="58" t="s">
        <v>1016</v>
      </c>
      <c r="O558" s="18"/>
    </row>
    <row r="559" spans="1:15" ht="12.75">
      <c r="A559" s="57"/>
      <c r="B559" s="58" t="s">
        <v>1017</v>
      </c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13"/>
      <c r="N559" s="58" t="s">
        <v>1018</v>
      </c>
      <c r="O559" s="18"/>
    </row>
    <row r="560" spans="1:15" ht="12.75">
      <c r="A560" s="57"/>
      <c r="B560" s="58" t="s">
        <v>1019</v>
      </c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13"/>
      <c r="N560" s="58" t="s">
        <v>1020</v>
      </c>
      <c r="O560" s="18"/>
    </row>
    <row r="561" spans="1:15" ht="24">
      <c r="A561" s="57"/>
      <c r="B561" s="58" t="s">
        <v>396</v>
      </c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13"/>
      <c r="N561" s="58" t="s">
        <v>1021</v>
      </c>
      <c r="O561" s="18"/>
    </row>
    <row r="562" spans="1:15" ht="48.75" customHeight="1">
      <c r="A562" s="62">
        <v>39</v>
      </c>
      <c r="B562" s="64" t="s">
        <v>1022</v>
      </c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27"/>
      <c r="N562" s="62"/>
      <c r="O562" s="18" t="e">
        <f>#REF!/1000</f>
        <v>#REF!</v>
      </c>
    </row>
    <row r="563" spans="1:15" ht="65.25" customHeight="1">
      <c r="A563" s="62">
        <v>40</v>
      </c>
      <c r="B563" s="52" t="s">
        <v>1023</v>
      </c>
      <c r="C563" s="63" t="s">
        <v>2539</v>
      </c>
      <c r="D563" s="52">
        <v>572.9</v>
      </c>
      <c r="E563" s="52"/>
      <c r="F563" s="52"/>
      <c r="G563" s="8" t="s">
        <v>2250</v>
      </c>
      <c r="H563" s="8" t="s">
        <v>2251</v>
      </c>
      <c r="I563" s="28"/>
      <c r="J563" s="48" t="s">
        <v>2237</v>
      </c>
      <c r="K563" s="49" t="s">
        <v>57</v>
      </c>
      <c r="L563" s="52" t="s">
        <v>2251</v>
      </c>
      <c r="M563" s="27" t="s">
        <v>1675</v>
      </c>
      <c r="N563" s="28" t="s">
        <v>1024</v>
      </c>
      <c r="O563" s="18" t="e">
        <f>#REF!/1000</f>
        <v>#REF!</v>
      </c>
    </row>
    <row r="564" spans="1:15" ht="24">
      <c r="A564" s="62">
        <v>41</v>
      </c>
      <c r="B564" s="28" t="s">
        <v>1025</v>
      </c>
      <c r="C564" s="28"/>
      <c r="D564" s="28"/>
      <c r="E564" s="28"/>
      <c r="F564" s="28"/>
      <c r="G564" s="28"/>
      <c r="H564" s="28"/>
      <c r="I564" s="28"/>
      <c r="J564" s="28"/>
      <c r="K564" s="48"/>
      <c r="L564" s="28"/>
      <c r="M564" s="8"/>
      <c r="N564" s="8" t="s">
        <v>1026</v>
      </c>
      <c r="O564" s="18"/>
    </row>
    <row r="565" spans="1:15" ht="54" customHeight="1">
      <c r="A565" s="67">
        <v>42</v>
      </c>
      <c r="B565" s="33" t="s">
        <v>1027</v>
      </c>
      <c r="C565" s="68" t="s">
        <v>2319</v>
      </c>
      <c r="D565" s="68">
        <v>128.7</v>
      </c>
      <c r="E565" s="68">
        <v>2000</v>
      </c>
      <c r="F565" s="68">
        <v>1</v>
      </c>
      <c r="G565" s="8" t="s">
        <v>2250</v>
      </c>
      <c r="H565" s="8" t="s">
        <v>2251</v>
      </c>
      <c r="I565" s="8"/>
      <c r="J565" s="48" t="s">
        <v>2237</v>
      </c>
      <c r="K565" s="48" t="s">
        <v>60</v>
      </c>
      <c r="L565" s="8" t="s">
        <v>2251</v>
      </c>
      <c r="M565" s="33" t="s">
        <v>2210</v>
      </c>
      <c r="N565" s="28" t="s">
        <v>1028</v>
      </c>
      <c r="O565" s="18"/>
    </row>
    <row r="566" spans="1:15" ht="12.75">
      <c r="A566" s="69"/>
      <c r="B566" s="68" t="s">
        <v>1029</v>
      </c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8" t="s">
        <v>1030</v>
      </c>
      <c r="O566" s="18"/>
    </row>
    <row r="567" spans="1:15" ht="77.25" customHeight="1">
      <c r="A567" s="67">
        <v>43</v>
      </c>
      <c r="B567" s="33" t="s">
        <v>1036</v>
      </c>
      <c r="C567" s="68" t="s">
        <v>2321</v>
      </c>
      <c r="D567" s="68">
        <v>148.1</v>
      </c>
      <c r="E567" s="68">
        <v>1970</v>
      </c>
      <c r="F567" s="68">
        <v>1</v>
      </c>
      <c r="G567" s="8" t="s">
        <v>2250</v>
      </c>
      <c r="H567" s="8" t="s">
        <v>2251</v>
      </c>
      <c r="I567" s="8"/>
      <c r="J567" s="48" t="s">
        <v>2237</v>
      </c>
      <c r="K567" s="44" t="s">
        <v>51</v>
      </c>
      <c r="L567" s="8" t="s">
        <v>2251</v>
      </c>
      <c r="M567" s="33" t="s">
        <v>2209</v>
      </c>
      <c r="N567" s="8" t="s">
        <v>1037</v>
      </c>
      <c r="O567" s="18"/>
    </row>
    <row r="568" spans="1:15" ht="24">
      <c r="A568" s="57"/>
      <c r="B568" s="58" t="s">
        <v>344</v>
      </c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13"/>
      <c r="N568" s="58" t="s">
        <v>1044</v>
      </c>
      <c r="O568" s="18"/>
    </row>
    <row r="569" spans="1:15" ht="12.75" customHeight="1">
      <c r="A569" s="57"/>
      <c r="B569" s="58" t="s">
        <v>1721</v>
      </c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13"/>
      <c r="N569" s="58" t="s">
        <v>1045</v>
      </c>
      <c r="O569" s="18"/>
    </row>
    <row r="570" spans="1:15" ht="48">
      <c r="A570" s="62">
        <v>44</v>
      </c>
      <c r="B570" s="28" t="s">
        <v>1712</v>
      </c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 t="s">
        <v>1677</v>
      </c>
      <c r="N570" s="28" t="s">
        <v>1711</v>
      </c>
      <c r="O570" s="18"/>
    </row>
    <row r="571" spans="1:15" ht="12.75" customHeight="1">
      <c r="A571" s="62">
        <v>45</v>
      </c>
      <c r="B571" s="28" t="s">
        <v>1714</v>
      </c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13"/>
      <c r="N571" s="28" t="s">
        <v>1713</v>
      </c>
      <c r="O571" s="18"/>
    </row>
    <row r="572" spans="1:15" ht="42.75" customHeight="1">
      <c r="A572" s="62">
        <v>46</v>
      </c>
      <c r="B572" s="28" t="s">
        <v>1716</v>
      </c>
      <c r="C572" s="28"/>
      <c r="D572" s="28"/>
      <c r="E572" s="28"/>
      <c r="F572" s="28"/>
      <c r="G572" s="28"/>
      <c r="H572" s="28"/>
      <c r="I572" s="28"/>
      <c r="J572" s="28"/>
      <c r="K572" s="48"/>
      <c r="L572" s="28"/>
      <c r="M572" s="30"/>
      <c r="N572" s="28" t="s">
        <v>1715</v>
      </c>
      <c r="O572" s="18"/>
    </row>
    <row r="573" spans="1:15" ht="77.25" customHeight="1">
      <c r="A573" s="62"/>
      <c r="B573" s="70" t="s">
        <v>1009</v>
      </c>
      <c r="C573" s="63" t="s">
        <v>2320</v>
      </c>
      <c r="D573" s="70">
        <v>268.2</v>
      </c>
      <c r="E573" s="70">
        <v>2016</v>
      </c>
      <c r="F573" s="70"/>
      <c r="G573" s="8" t="s">
        <v>2250</v>
      </c>
      <c r="H573" s="8" t="s">
        <v>2251</v>
      </c>
      <c r="I573" s="8"/>
      <c r="J573" s="48" t="s">
        <v>2237</v>
      </c>
      <c r="K573" s="48" t="s">
        <v>60</v>
      </c>
      <c r="L573" s="8" t="s">
        <v>2251</v>
      </c>
      <c r="M573" s="30" t="s">
        <v>2136</v>
      </c>
      <c r="N573" s="58" t="s">
        <v>1010</v>
      </c>
      <c r="O573" s="18"/>
    </row>
    <row r="574" spans="1:15" ht="24">
      <c r="A574" s="62">
        <v>47</v>
      </c>
      <c r="B574" s="28" t="s">
        <v>1718</v>
      </c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71"/>
      <c r="N574" s="28" t="s">
        <v>1717</v>
      </c>
      <c r="O574" s="18"/>
    </row>
    <row r="575" spans="1:15" ht="12.75" customHeight="1">
      <c r="A575" s="102" t="s">
        <v>1046</v>
      </c>
      <c r="B575" s="103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3"/>
      <c r="N575" s="73"/>
      <c r="O575" s="20" t="e">
        <f>SUM(O49:O569)</f>
        <v>#REF!</v>
      </c>
    </row>
    <row r="576" spans="1:14" ht="12.75">
      <c r="A576" s="74" t="s">
        <v>1047</v>
      </c>
      <c r="B576" s="100" t="s">
        <v>1048</v>
      </c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</row>
    <row r="577" spans="1:15" ht="46.5" customHeight="1">
      <c r="A577" s="75" t="s">
        <v>1049</v>
      </c>
      <c r="B577" s="76" t="s">
        <v>2540</v>
      </c>
      <c r="C577" s="77" t="s">
        <v>2255</v>
      </c>
      <c r="D577" s="77">
        <v>244.2</v>
      </c>
      <c r="E577" s="77">
        <v>1970</v>
      </c>
      <c r="F577" s="77"/>
      <c r="G577" s="8" t="s">
        <v>2250</v>
      </c>
      <c r="H577" s="8" t="s">
        <v>2251</v>
      </c>
      <c r="I577" s="8"/>
      <c r="J577" s="48" t="s">
        <v>2237</v>
      </c>
      <c r="K577" s="35" t="s">
        <v>39</v>
      </c>
      <c r="L577" s="77" t="s">
        <v>2251</v>
      </c>
      <c r="M577" s="31" t="s">
        <v>1678</v>
      </c>
      <c r="N577" s="76" t="s">
        <v>1050</v>
      </c>
      <c r="O577" s="21"/>
    </row>
    <row r="578" spans="1:15" ht="24">
      <c r="A578" s="57"/>
      <c r="B578" s="58" t="s">
        <v>1051</v>
      </c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13"/>
      <c r="N578" s="58" t="s">
        <v>1052</v>
      </c>
      <c r="O578" s="21"/>
    </row>
    <row r="579" spans="1:15" ht="12.75">
      <c r="A579" s="57"/>
      <c r="B579" s="58" t="s">
        <v>1053</v>
      </c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13"/>
      <c r="N579" s="58" t="s">
        <v>1054</v>
      </c>
      <c r="O579" s="21"/>
    </row>
    <row r="580" spans="1:15" ht="24">
      <c r="A580" s="57"/>
      <c r="B580" s="58" t="s">
        <v>1055</v>
      </c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13"/>
      <c r="N580" s="58" t="s">
        <v>1056</v>
      </c>
      <c r="O580" s="21"/>
    </row>
    <row r="581" spans="1:15" ht="12.75">
      <c r="A581" s="57"/>
      <c r="B581" s="58" t="s">
        <v>1057</v>
      </c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13"/>
      <c r="N581" s="58" t="s">
        <v>1058</v>
      </c>
      <c r="O581" s="21"/>
    </row>
    <row r="582" spans="1:15" ht="12.75">
      <c r="A582" s="57"/>
      <c r="B582" s="58" t="s">
        <v>1059</v>
      </c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13"/>
      <c r="N582" s="58" t="s">
        <v>1060</v>
      </c>
      <c r="O582" s="21"/>
    </row>
    <row r="583" spans="1:15" ht="24">
      <c r="A583" s="57"/>
      <c r="B583" s="58" t="s">
        <v>1061</v>
      </c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13"/>
      <c r="N583" s="58" t="s">
        <v>1062</v>
      </c>
      <c r="O583" s="21"/>
    </row>
    <row r="584" spans="1:15" ht="24">
      <c r="A584" s="57"/>
      <c r="B584" s="58" t="s">
        <v>1063</v>
      </c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13"/>
      <c r="N584" s="58" t="s">
        <v>1064</v>
      </c>
      <c r="O584" s="21"/>
    </row>
    <row r="585" spans="1:15" ht="24">
      <c r="A585" s="57"/>
      <c r="B585" s="58" t="s">
        <v>1065</v>
      </c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13"/>
      <c r="N585" s="58" t="s">
        <v>1066</v>
      </c>
      <c r="O585" s="21"/>
    </row>
    <row r="586" spans="1:15" ht="24">
      <c r="A586" s="57"/>
      <c r="B586" s="58" t="s">
        <v>1067</v>
      </c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13"/>
      <c r="N586" s="58" t="s">
        <v>1068</v>
      </c>
      <c r="O586" s="21"/>
    </row>
    <row r="587" spans="1:15" ht="12.75">
      <c r="A587" s="57"/>
      <c r="B587" s="58" t="s">
        <v>1069</v>
      </c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13"/>
      <c r="N587" s="58" t="s">
        <v>1070</v>
      </c>
      <c r="O587" s="21"/>
    </row>
    <row r="588" spans="1:15" ht="12.75">
      <c r="A588" s="57"/>
      <c r="B588" s="58" t="s">
        <v>1071</v>
      </c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13"/>
      <c r="N588" s="58" t="s">
        <v>1072</v>
      </c>
      <c r="O588" s="21"/>
    </row>
    <row r="589" spans="1:15" ht="12.75">
      <c r="A589" s="57"/>
      <c r="B589" s="58" t="s">
        <v>1073</v>
      </c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13"/>
      <c r="N589" s="58" t="s">
        <v>1074</v>
      </c>
      <c r="O589" s="21"/>
    </row>
    <row r="590" spans="1:15" ht="12.75">
      <c r="A590" s="57"/>
      <c r="B590" s="58" t="s">
        <v>1075</v>
      </c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13"/>
      <c r="N590" s="58" t="s">
        <v>1076</v>
      </c>
      <c r="O590" s="21"/>
    </row>
    <row r="591" spans="1:15" ht="24">
      <c r="A591" s="57"/>
      <c r="B591" s="58" t="s">
        <v>1077</v>
      </c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13"/>
      <c r="N591" s="58" t="s">
        <v>1078</v>
      </c>
      <c r="O591" s="21"/>
    </row>
    <row r="592" spans="1:15" ht="12.75">
      <c r="A592" s="57"/>
      <c r="B592" s="58" t="s">
        <v>1079</v>
      </c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13"/>
      <c r="N592" s="58" t="s">
        <v>1080</v>
      </c>
      <c r="O592" s="21"/>
    </row>
    <row r="593" spans="1:15" ht="24">
      <c r="A593" s="57"/>
      <c r="B593" s="58" t="s">
        <v>1081</v>
      </c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13"/>
      <c r="N593" s="58" t="s">
        <v>1082</v>
      </c>
      <c r="O593" s="21"/>
    </row>
    <row r="594" spans="1:15" ht="12.75">
      <c r="A594" s="57"/>
      <c r="B594" s="58" t="s">
        <v>1083</v>
      </c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13"/>
      <c r="N594" s="58" t="s">
        <v>1084</v>
      </c>
      <c r="O594" s="21"/>
    </row>
    <row r="595" spans="1:15" ht="12.75" customHeight="1">
      <c r="A595" s="57"/>
      <c r="B595" s="58" t="s">
        <v>1085</v>
      </c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13"/>
      <c r="N595" s="58" t="s">
        <v>1086</v>
      </c>
      <c r="O595" s="21"/>
    </row>
    <row r="596" spans="1:15" ht="12.75">
      <c r="A596" s="57"/>
      <c r="B596" s="58" t="s">
        <v>1087</v>
      </c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13"/>
      <c r="N596" s="58" t="s">
        <v>1088</v>
      </c>
      <c r="O596" s="21"/>
    </row>
    <row r="597" spans="1:15" ht="12.75">
      <c r="A597" s="57"/>
      <c r="B597" s="58" t="s">
        <v>1089</v>
      </c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13"/>
      <c r="N597" s="58" t="s">
        <v>1090</v>
      </c>
      <c r="O597" s="21"/>
    </row>
    <row r="598" spans="1:15" ht="12.75">
      <c r="A598" s="57"/>
      <c r="B598" s="58" t="s">
        <v>1091</v>
      </c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13"/>
      <c r="N598" s="58" t="s">
        <v>1092</v>
      </c>
      <c r="O598" s="21"/>
    </row>
    <row r="599" spans="1:15" ht="12.75">
      <c r="A599" s="57"/>
      <c r="B599" s="58" t="s">
        <v>1093</v>
      </c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13"/>
      <c r="N599" s="58" t="s">
        <v>1094</v>
      </c>
      <c r="O599" s="21"/>
    </row>
    <row r="600" spans="1:15" ht="12.75">
      <c r="A600" s="57"/>
      <c r="B600" s="58" t="s">
        <v>1095</v>
      </c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13"/>
      <c r="N600" s="58" t="s">
        <v>1096</v>
      </c>
      <c r="O600" s="21"/>
    </row>
    <row r="601" spans="1:15" ht="12.75">
      <c r="A601" s="57"/>
      <c r="B601" s="58" t="s">
        <v>1097</v>
      </c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13"/>
      <c r="N601" s="58" t="s">
        <v>1098</v>
      </c>
      <c r="O601" s="21"/>
    </row>
    <row r="602" spans="1:15" ht="12.75">
      <c r="A602" s="57"/>
      <c r="B602" s="58" t="s">
        <v>1099</v>
      </c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13"/>
      <c r="N602" s="58" t="s">
        <v>1100</v>
      </c>
      <c r="O602" s="21"/>
    </row>
    <row r="603" spans="1:15" ht="12.75">
      <c r="A603" s="57"/>
      <c r="B603" s="58" t="s">
        <v>1101</v>
      </c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13"/>
      <c r="N603" s="58" t="s">
        <v>1102</v>
      </c>
      <c r="O603" s="21"/>
    </row>
    <row r="604" spans="1:15" ht="24">
      <c r="A604" s="57"/>
      <c r="B604" s="58" t="s">
        <v>1103</v>
      </c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13"/>
      <c r="N604" s="58" t="s">
        <v>1104</v>
      </c>
      <c r="O604" s="21"/>
    </row>
    <row r="605" spans="1:15" ht="39.75" customHeight="1">
      <c r="A605" s="57"/>
      <c r="B605" s="8" t="s">
        <v>1842</v>
      </c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13"/>
      <c r="N605" s="8" t="s">
        <v>1843</v>
      </c>
      <c r="O605" s="21"/>
    </row>
    <row r="606" spans="1:15" ht="39.75" customHeight="1">
      <c r="A606" s="57"/>
      <c r="B606" s="8" t="s">
        <v>1844</v>
      </c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13"/>
      <c r="N606" s="8" t="s">
        <v>1845</v>
      </c>
      <c r="O606" s="21"/>
    </row>
    <row r="607" spans="1:15" ht="39.75" customHeight="1">
      <c r="A607" s="57"/>
      <c r="B607" s="8" t="s">
        <v>1172</v>
      </c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13"/>
      <c r="N607" s="8" t="s">
        <v>1173</v>
      </c>
      <c r="O607" s="21"/>
    </row>
    <row r="608" spans="1:15" ht="39.75" customHeight="1">
      <c r="A608" s="57"/>
      <c r="B608" s="58" t="s">
        <v>1108</v>
      </c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13"/>
      <c r="N608" s="58" t="s">
        <v>1109</v>
      </c>
      <c r="O608" s="21"/>
    </row>
    <row r="609" spans="1:15" ht="48">
      <c r="A609" s="57">
        <v>2</v>
      </c>
      <c r="B609" s="28" t="s">
        <v>2258</v>
      </c>
      <c r="C609" s="68" t="s">
        <v>2259</v>
      </c>
      <c r="D609" s="68">
        <v>218.3</v>
      </c>
      <c r="E609" s="68">
        <v>1976</v>
      </c>
      <c r="F609" s="68">
        <v>1</v>
      </c>
      <c r="G609" s="68" t="s">
        <v>2250</v>
      </c>
      <c r="H609" s="68" t="s">
        <v>2251</v>
      </c>
      <c r="I609" s="28"/>
      <c r="J609" s="28"/>
      <c r="K609" s="35" t="s">
        <v>39</v>
      </c>
      <c r="L609" s="28"/>
      <c r="M609" s="28" t="s">
        <v>2137</v>
      </c>
      <c r="N609" s="28" t="s">
        <v>1114</v>
      </c>
      <c r="O609" s="21"/>
    </row>
    <row r="610" spans="1:15" ht="56.25" customHeight="1">
      <c r="A610" s="62">
        <v>3</v>
      </c>
      <c r="B610" s="28" t="s">
        <v>2260</v>
      </c>
      <c r="C610" s="68" t="s">
        <v>2261</v>
      </c>
      <c r="D610" s="68">
        <v>594.7</v>
      </c>
      <c r="E610" s="68">
        <v>1976</v>
      </c>
      <c r="F610" s="68">
        <v>1</v>
      </c>
      <c r="G610" s="68" t="s">
        <v>2250</v>
      </c>
      <c r="H610" s="68" t="s">
        <v>2251</v>
      </c>
      <c r="I610" s="28"/>
      <c r="J610" s="28"/>
      <c r="K610" s="35" t="s">
        <v>39</v>
      </c>
      <c r="L610" s="28"/>
      <c r="M610" s="27" t="s">
        <v>1680</v>
      </c>
      <c r="N610" s="28" t="s">
        <v>1105</v>
      </c>
      <c r="O610" s="21"/>
    </row>
    <row r="611" spans="1:15" ht="43.5" customHeight="1">
      <c r="A611" s="62">
        <v>4</v>
      </c>
      <c r="B611" s="28" t="s">
        <v>2256</v>
      </c>
      <c r="C611" s="68" t="s">
        <v>2257</v>
      </c>
      <c r="D611" s="68">
        <v>258</v>
      </c>
      <c r="E611" s="68">
        <v>1976</v>
      </c>
      <c r="F611" s="68">
        <v>1</v>
      </c>
      <c r="G611" s="68" t="s">
        <v>2250</v>
      </c>
      <c r="H611" s="68" t="s">
        <v>2251</v>
      </c>
      <c r="I611" s="28"/>
      <c r="J611" s="28"/>
      <c r="K611" s="35" t="s">
        <v>39</v>
      </c>
      <c r="L611" s="28"/>
      <c r="M611" s="27" t="s">
        <v>1681</v>
      </c>
      <c r="N611" s="28" t="s">
        <v>1106</v>
      </c>
      <c r="O611" s="21"/>
    </row>
    <row r="612" spans="1:15" ht="38.25" customHeight="1">
      <c r="A612" s="62">
        <v>5</v>
      </c>
      <c r="B612" s="28" t="s">
        <v>2262</v>
      </c>
      <c r="C612" s="68" t="s">
        <v>2263</v>
      </c>
      <c r="D612" s="68">
        <v>82.8</v>
      </c>
      <c r="E612" s="68">
        <v>1976</v>
      </c>
      <c r="F612" s="68">
        <v>1</v>
      </c>
      <c r="G612" s="68" t="s">
        <v>2250</v>
      </c>
      <c r="H612" s="68" t="s">
        <v>2251</v>
      </c>
      <c r="I612" s="28"/>
      <c r="J612" s="28"/>
      <c r="K612" s="35" t="s">
        <v>39</v>
      </c>
      <c r="L612" s="28"/>
      <c r="M612" s="27" t="s">
        <v>1679</v>
      </c>
      <c r="N612" s="28" t="s">
        <v>1107</v>
      </c>
      <c r="O612" s="21"/>
    </row>
    <row r="613" spans="1:15" ht="38.25" customHeight="1">
      <c r="A613" s="62">
        <v>6</v>
      </c>
      <c r="B613" s="28" t="s">
        <v>1110</v>
      </c>
      <c r="C613" s="68" t="s">
        <v>1110</v>
      </c>
      <c r="D613" s="68">
        <v>124.3</v>
      </c>
      <c r="E613" s="68"/>
      <c r="F613" s="68">
        <v>1</v>
      </c>
      <c r="G613" s="68" t="s">
        <v>2250</v>
      </c>
      <c r="H613" s="68" t="s">
        <v>2251</v>
      </c>
      <c r="I613" s="28"/>
      <c r="J613" s="28"/>
      <c r="K613" s="48" t="s">
        <v>1964</v>
      </c>
      <c r="L613" s="28"/>
      <c r="M613" s="27" t="s">
        <v>1682</v>
      </c>
      <c r="N613" s="28" t="s">
        <v>1111</v>
      </c>
      <c r="O613" s="21"/>
    </row>
    <row r="614" spans="1:15" ht="39.75" customHeight="1">
      <c r="A614" s="62">
        <v>7</v>
      </c>
      <c r="B614" s="28" t="s">
        <v>1112</v>
      </c>
      <c r="C614" s="68" t="s">
        <v>1112</v>
      </c>
      <c r="D614" s="68">
        <v>722.4</v>
      </c>
      <c r="E614" s="68">
        <v>1928</v>
      </c>
      <c r="F614" s="68">
        <v>1</v>
      </c>
      <c r="G614" s="68" t="s">
        <v>2250</v>
      </c>
      <c r="H614" s="68" t="s">
        <v>2251</v>
      </c>
      <c r="I614" s="28"/>
      <c r="J614" s="28"/>
      <c r="K614" s="48" t="s">
        <v>1961</v>
      </c>
      <c r="L614" s="28"/>
      <c r="M614" s="27" t="s">
        <v>1683</v>
      </c>
      <c r="N614" s="28" t="s">
        <v>1113</v>
      </c>
      <c r="O614" s="21"/>
    </row>
    <row r="615" spans="1:15" ht="12.75" customHeight="1">
      <c r="A615" s="102" t="s">
        <v>2554</v>
      </c>
      <c r="B615" s="10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57"/>
      <c r="N615" s="57"/>
      <c r="O615" s="22">
        <f>SUM(O577:O614)</f>
        <v>0</v>
      </c>
    </row>
    <row r="616" spans="1:14" ht="12.75">
      <c r="A616" s="75" t="s">
        <v>1115</v>
      </c>
      <c r="B616" s="102" t="s">
        <v>1116</v>
      </c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</row>
    <row r="617" spans="1:15" ht="12.75" customHeight="1">
      <c r="A617" s="57">
        <v>1</v>
      </c>
      <c r="B617" s="58" t="s">
        <v>1117</v>
      </c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13"/>
      <c r="N617" s="58" t="s">
        <v>1118</v>
      </c>
      <c r="O617" s="21"/>
    </row>
    <row r="618" spans="1:15" ht="12.75">
      <c r="A618" s="57">
        <v>2</v>
      </c>
      <c r="B618" s="58" t="s">
        <v>1119</v>
      </c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13"/>
      <c r="N618" s="58" t="s">
        <v>1120</v>
      </c>
      <c r="O618" s="21"/>
    </row>
    <row r="619" spans="1:15" ht="24">
      <c r="A619" s="57">
        <v>3</v>
      </c>
      <c r="B619" s="58" t="s">
        <v>1121</v>
      </c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13"/>
      <c r="N619" s="58" t="s">
        <v>1122</v>
      </c>
      <c r="O619" s="21"/>
    </row>
    <row r="620" spans="1:15" ht="24">
      <c r="A620" s="57">
        <v>4</v>
      </c>
      <c r="B620" s="58" t="s">
        <v>1123</v>
      </c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13"/>
      <c r="N620" s="58" t="s">
        <v>1124</v>
      </c>
      <c r="O620" s="21"/>
    </row>
    <row r="621" spans="1:15" ht="12.75">
      <c r="A621" s="57">
        <v>5</v>
      </c>
      <c r="B621" s="58" t="s">
        <v>1167</v>
      </c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13"/>
      <c r="N621" s="58" t="s">
        <v>1168</v>
      </c>
      <c r="O621" s="21"/>
    </row>
    <row r="622" spans="1:15" ht="24">
      <c r="A622" s="57">
        <v>6</v>
      </c>
      <c r="B622" s="58" t="s">
        <v>1125</v>
      </c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13"/>
      <c r="N622" s="58" t="s">
        <v>1126</v>
      </c>
      <c r="O622" s="21"/>
    </row>
    <row r="623" spans="1:15" ht="24">
      <c r="A623" s="57">
        <v>7</v>
      </c>
      <c r="B623" s="58" t="s">
        <v>1127</v>
      </c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13"/>
      <c r="N623" s="58" t="s">
        <v>1128</v>
      </c>
      <c r="O623" s="21"/>
    </row>
    <row r="624" spans="1:15" ht="24">
      <c r="A624" s="57">
        <v>8</v>
      </c>
      <c r="B624" s="58" t="s">
        <v>1129</v>
      </c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13"/>
      <c r="N624" s="58" t="s">
        <v>1130</v>
      </c>
      <c r="O624" s="21"/>
    </row>
    <row r="625" spans="1:15" ht="24">
      <c r="A625" s="57">
        <v>9</v>
      </c>
      <c r="B625" s="58" t="s">
        <v>1131</v>
      </c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13"/>
      <c r="N625" s="58" t="s">
        <v>1132</v>
      </c>
      <c r="O625" s="21"/>
    </row>
    <row r="626" spans="1:15" ht="24">
      <c r="A626" s="57">
        <v>10</v>
      </c>
      <c r="B626" s="58" t="s">
        <v>1133</v>
      </c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13"/>
      <c r="N626" s="58" t="s">
        <v>1134</v>
      </c>
      <c r="O626" s="21"/>
    </row>
    <row r="627" spans="1:15" ht="24">
      <c r="A627" s="57">
        <v>11</v>
      </c>
      <c r="B627" s="58" t="s">
        <v>1135</v>
      </c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13"/>
      <c r="N627" s="58" t="s">
        <v>1136</v>
      </c>
      <c r="O627" s="21"/>
    </row>
    <row r="628" spans="1:15" ht="24">
      <c r="A628" s="57">
        <v>12</v>
      </c>
      <c r="B628" s="58" t="s">
        <v>1137</v>
      </c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13"/>
      <c r="N628" s="58" t="s">
        <v>1138</v>
      </c>
      <c r="O628" s="21"/>
    </row>
    <row r="629" spans="1:15" ht="24">
      <c r="A629" s="57">
        <v>13</v>
      </c>
      <c r="B629" s="58" t="s">
        <v>1139</v>
      </c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13"/>
      <c r="N629" s="58" t="s">
        <v>1140</v>
      </c>
      <c r="O629" s="21"/>
    </row>
    <row r="630" spans="1:15" ht="24">
      <c r="A630" s="57">
        <v>14</v>
      </c>
      <c r="B630" s="58" t="s">
        <v>1141</v>
      </c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13"/>
      <c r="N630" s="58" t="s">
        <v>1142</v>
      </c>
      <c r="O630" s="21"/>
    </row>
    <row r="631" spans="1:15" ht="24">
      <c r="A631" s="57">
        <v>15</v>
      </c>
      <c r="B631" s="58" t="s">
        <v>1143</v>
      </c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13"/>
      <c r="N631" s="58" t="s">
        <v>1144</v>
      </c>
      <c r="O631" s="21"/>
    </row>
    <row r="632" spans="1:15" ht="24">
      <c r="A632" s="57">
        <v>16</v>
      </c>
      <c r="B632" s="58" t="s">
        <v>1145</v>
      </c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13"/>
      <c r="N632" s="58" t="s">
        <v>1146</v>
      </c>
      <c r="O632" s="21"/>
    </row>
    <row r="633" spans="1:15" ht="24">
      <c r="A633" s="57">
        <v>17</v>
      </c>
      <c r="B633" s="58" t="s">
        <v>1147</v>
      </c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13"/>
      <c r="N633" s="58" t="s">
        <v>1148</v>
      </c>
      <c r="O633" s="21"/>
    </row>
    <row r="634" spans="1:15" ht="24">
      <c r="A634" s="57">
        <v>18</v>
      </c>
      <c r="B634" s="58" t="s">
        <v>1149</v>
      </c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13"/>
      <c r="N634" s="58" t="s">
        <v>1150</v>
      </c>
      <c r="O634" s="21"/>
    </row>
    <row r="635" spans="1:15" ht="24">
      <c r="A635" s="57">
        <v>19</v>
      </c>
      <c r="B635" s="78" t="s">
        <v>1151</v>
      </c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13"/>
      <c r="N635" s="58" t="s">
        <v>1152</v>
      </c>
      <c r="O635" s="21"/>
    </row>
    <row r="636" spans="1:15" ht="12.75" customHeight="1">
      <c r="A636" s="57">
        <v>20</v>
      </c>
      <c r="B636" s="58" t="s">
        <v>1153</v>
      </c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13"/>
      <c r="N636" s="58" t="s">
        <v>1154</v>
      </c>
      <c r="O636" s="21"/>
    </row>
    <row r="637" spans="1:15" ht="12.75" customHeight="1">
      <c r="A637" s="57">
        <v>21</v>
      </c>
      <c r="B637" s="58" t="s">
        <v>1155</v>
      </c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13"/>
      <c r="N637" s="58" t="s">
        <v>1156</v>
      </c>
      <c r="O637" s="21"/>
    </row>
    <row r="638" spans="1:15" ht="24">
      <c r="A638" s="57">
        <v>22</v>
      </c>
      <c r="B638" s="58" t="s">
        <v>1157</v>
      </c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13"/>
      <c r="N638" s="58" t="s">
        <v>1158</v>
      </c>
      <c r="O638" s="21"/>
    </row>
    <row r="639" spans="1:15" ht="24">
      <c r="A639" s="57">
        <v>23</v>
      </c>
      <c r="B639" s="58" t="s">
        <v>1159</v>
      </c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13"/>
      <c r="N639" s="58" t="s">
        <v>1160</v>
      </c>
      <c r="O639" s="21"/>
    </row>
    <row r="640" spans="1:15" ht="24">
      <c r="A640" s="57">
        <v>24</v>
      </c>
      <c r="B640" s="58" t="s">
        <v>1161</v>
      </c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13"/>
      <c r="N640" s="58" t="s">
        <v>1162</v>
      </c>
      <c r="O640" s="21"/>
    </row>
    <row r="641" spans="1:15" ht="12.75" customHeight="1">
      <c r="A641" s="57">
        <v>25</v>
      </c>
      <c r="B641" s="58" t="s">
        <v>1163</v>
      </c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13"/>
      <c r="N641" s="58" t="s">
        <v>1164</v>
      </c>
      <c r="O641" s="21"/>
    </row>
    <row r="642" spans="1:15" ht="12.75" customHeight="1">
      <c r="A642" s="57">
        <v>26</v>
      </c>
      <c r="B642" s="58" t="s">
        <v>1165</v>
      </c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13"/>
      <c r="N642" s="58" t="s">
        <v>1166</v>
      </c>
      <c r="O642" s="21"/>
    </row>
    <row r="643" spans="1:15" ht="12.75" customHeight="1">
      <c r="A643" s="102" t="s">
        <v>1169</v>
      </c>
      <c r="B643" s="10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57"/>
      <c r="N643" s="57"/>
      <c r="O643" s="22">
        <f>SUM(O617:O642)</f>
        <v>0</v>
      </c>
    </row>
    <row r="644" spans="1:14" ht="12.75">
      <c r="A644" s="75" t="s">
        <v>1170</v>
      </c>
      <c r="B644" s="102" t="s">
        <v>1171</v>
      </c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</row>
    <row r="645" spans="1:15" ht="12.75">
      <c r="A645" s="57">
        <v>1</v>
      </c>
      <c r="B645" s="8" t="s">
        <v>1174</v>
      </c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13"/>
      <c r="N645" s="79" t="s">
        <v>1175</v>
      </c>
      <c r="O645" s="21"/>
    </row>
    <row r="646" spans="1:15" ht="12.75" customHeight="1">
      <c r="A646" s="57">
        <f>A645+1</f>
        <v>2</v>
      </c>
      <c r="B646" s="58" t="s">
        <v>1176</v>
      </c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13"/>
      <c r="N646" s="78" t="s">
        <v>1177</v>
      </c>
      <c r="O646" s="21"/>
    </row>
    <row r="647" spans="1:15" ht="24">
      <c r="A647" s="57">
        <f aca="true" t="shared" si="0" ref="A647:A710">A646+1</f>
        <v>3</v>
      </c>
      <c r="B647" s="8" t="s">
        <v>1038</v>
      </c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13"/>
      <c r="N647" s="79" t="s">
        <v>1039</v>
      </c>
      <c r="O647" s="21"/>
    </row>
    <row r="648" spans="1:15" ht="12.75" customHeight="1">
      <c r="A648" s="57">
        <f t="shared" si="0"/>
        <v>4</v>
      </c>
      <c r="B648" s="8" t="s">
        <v>1038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13"/>
      <c r="N648" s="79" t="s">
        <v>1040</v>
      </c>
      <c r="O648" s="21"/>
    </row>
    <row r="649" spans="1:15" ht="12.75" customHeight="1">
      <c r="A649" s="57">
        <f t="shared" si="0"/>
        <v>5</v>
      </c>
      <c r="B649" s="8" t="s">
        <v>1723</v>
      </c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13"/>
      <c r="N649" s="79" t="s">
        <v>1724</v>
      </c>
      <c r="O649" s="21"/>
    </row>
    <row r="650" spans="1:15" ht="12.75">
      <c r="A650" s="57">
        <f t="shared" si="0"/>
        <v>6</v>
      </c>
      <c r="B650" s="8" t="s">
        <v>1725</v>
      </c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13"/>
      <c r="N650" s="79" t="s">
        <v>1726</v>
      </c>
      <c r="O650" s="21"/>
    </row>
    <row r="651" spans="1:15" ht="12.75" customHeight="1">
      <c r="A651" s="57">
        <f t="shared" si="0"/>
        <v>7</v>
      </c>
      <c r="B651" s="8" t="s">
        <v>1727</v>
      </c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13"/>
      <c r="N651" s="79" t="s">
        <v>1728</v>
      </c>
      <c r="O651" s="21"/>
    </row>
    <row r="652" spans="1:15" ht="12.75" customHeight="1">
      <c r="A652" s="57">
        <f t="shared" si="0"/>
        <v>8</v>
      </c>
      <c r="B652" s="8" t="s">
        <v>1041</v>
      </c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13"/>
      <c r="N652" s="79" t="s">
        <v>1042</v>
      </c>
      <c r="O652" s="21"/>
    </row>
    <row r="653" spans="1:15" ht="12.75">
      <c r="A653" s="57">
        <f t="shared" si="0"/>
        <v>9</v>
      </c>
      <c r="B653" s="8" t="s">
        <v>1041</v>
      </c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13"/>
      <c r="N653" s="79" t="s">
        <v>1043</v>
      </c>
      <c r="O653" s="21"/>
    </row>
    <row r="654" spans="1:15" ht="24">
      <c r="A654" s="57">
        <f t="shared" si="0"/>
        <v>10</v>
      </c>
      <c r="B654" s="8" t="s">
        <v>1729</v>
      </c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13"/>
      <c r="N654" s="79" t="s">
        <v>1730</v>
      </c>
      <c r="O654" s="21"/>
    </row>
    <row r="655" spans="1:15" ht="12.75">
      <c r="A655" s="57">
        <f t="shared" si="0"/>
        <v>11</v>
      </c>
      <c r="B655" s="8" t="s">
        <v>1731</v>
      </c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13"/>
      <c r="N655" s="79" t="s">
        <v>1732</v>
      </c>
      <c r="O655" s="21"/>
    </row>
    <row r="656" spans="1:15" ht="12.75">
      <c r="A656" s="57">
        <f t="shared" si="0"/>
        <v>12</v>
      </c>
      <c r="B656" s="8" t="s">
        <v>1733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13"/>
      <c r="N656" s="79" t="s">
        <v>1734</v>
      </c>
      <c r="O656" s="21"/>
    </row>
    <row r="657" spans="1:15" ht="12.75" customHeight="1">
      <c r="A657" s="57">
        <f t="shared" si="0"/>
        <v>13</v>
      </c>
      <c r="B657" s="58" t="s">
        <v>1178</v>
      </c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13"/>
      <c r="N657" s="78" t="s">
        <v>1179</v>
      </c>
      <c r="O657" s="21"/>
    </row>
    <row r="658" spans="1:15" ht="12.75">
      <c r="A658" s="57">
        <f t="shared" si="0"/>
        <v>14</v>
      </c>
      <c r="B658" s="58" t="s">
        <v>1180</v>
      </c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13"/>
      <c r="N658" s="78" t="s">
        <v>1181</v>
      </c>
      <c r="O658" s="21"/>
    </row>
    <row r="659" spans="1:15" ht="12.75" customHeight="1">
      <c r="A659" s="57">
        <f t="shared" si="0"/>
        <v>15</v>
      </c>
      <c r="B659" s="58" t="s">
        <v>1182</v>
      </c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13"/>
      <c r="N659" s="78" t="s">
        <v>1183</v>
      </c>
      <c r="O659" s="21"/>
    </row>
    <row r="660" spans="1:15" ht="24">
      <c r="A660" s="57">
        <f t="shared" si="0"/>
        <v>16</v>
      </c>
      <c r="B660" s="58" t="s">
        <v>1184</v>
      </c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13"/>
      <c r="N660" s="78" t="s">
        <v>1185</v>
      </c>
      <c r="O660" s="21"/>
    </row>
    <row r="661" spans="1:15" ht="24">
      <c r="A661" s="57">
        <f t="shared" si="0"/>
        <v>17</v>
      </c>
      <c r="B661" s="58" t="s">
        <v>1188</v>
      </c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13"/>
      <c r="N661" s="78" t="s">
        <v>1189</v>
      </c>
      <c r="O661" s="21"/>
    </row>
    <row r="662" spans="1:15" ht="24">
      <c r="A662" s="57">
        <f t="shared" si="0"/>
        <v>18</v>
      </c>
      <c r="B662" s="58" t="s">
        <v>1186</v>
      </c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13"/>
      <c r="N662" s="78" t="s">
        <v>1187</v>
      </c>
      <c r="O662" s="21"/>
    </row>
    <row r="663" spans="1:15" ht="24">
      <c r="A663" s="57">
        <f t="shared" si="0"/>
        <v>19</v>
      </c>
      <c r="B663" s="58" t="s">
        <v>1190</v>
      </c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13"/>
      <c r="N663" s="78" t="s">
        <v>1191</v>
      </c>
      <c r="O663" s="21"/>
    </row>
    <row r="664" spans="1:15" ht="24">
      <c r="A664" s="57">
        <f t="shared" si="0"/>
        <v>20</v>
      </c>
      <c r="B664" s="58" t="s">
        <v>1188</v>
      </c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13"/>
      <c r="N664" s="78" t="s">
        <v>1192</v>
      </c>
      <c r="O664" s="21"/>
    </row>
    <row r="665" spans="1:15" ht="12.75" customHeight="1">
      <c r="A665" s="57">
        <f t="shared" si="0"/>
        <v>21</v>
      </c>
      <c r="B665" s="8" t="s">
        <v>1195</v>
      </c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13"/>
      <c r="N665" s="79" t="s">
        <v>1196</v>
      </c>
      <c r="O665" s="21"/>
    </row>
    <row r="666" spans="1:15" ht="12.75" customHeight="1">
      <c r="A666" s="57">
        <f t="shared" si="0"/>
        <v>22</v>
      </c>
      <c r="B666" s="8" t="s">
        <v>1193</v>
      </c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13"/>
      <c r="N666" s="79" t="s">
        <v>1194</v>
      </c>
      <c r="O666" s="21"/>
    </row>
    <row r="667" spans="1:15" ht="24">
      <c r="A667" s="57">
        <f t="shared" si="0"/>
        <v>23</v>
      </c>
      <c r="B667" s="58" t="s">
        <v>1197</v>
      </c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13"/>
      <c r="N667" s="78" t="s">
        <v>1198</v>
      </c>
      <c r="O667" s="21"/>
    </row>
    <row r="668" spans="1:15" ht="24">
      <c r="A668" s="57">
        <f t="shared" si="0"/>
        <v>24</v>
      </c>
      <c r="B668" s="58" t="s">
        <v>1199</v>
      </c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13"/>
      <c r="N668" s="78" t="s">
        <v>1200</v>
      </c>
      <c r="O668" s="21"/>
    </row>
    <row r="669" spans="1:15" ht="24">
      <c r="A669" s="57">
        <f t="shared" si="0"/>
        <v>25</v>
      </c>
      <c r="B669" s="58" t="s">
        <v>1201</v>
      </c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13"/>
      <c r="N669" s="78" t="s">
        <v>1202</v>
      </c>
      <c r="O669" s="21"/>
    </row>
    <row r="670" spans="1:15" ht="24">
      <c r="A670" s="57">
        <f t="shared" si="0"/>
        <v>26</v>
      </c>
      <c r="B670" s="58" t="s">
        <v>1203</v>
      </c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13"/>
      <c r="N670" s="78" t="s">
        <v>1204</v>
      </c>
      <c r="O670" s="21"/>
    </row>
    <row r="671" spans="1:15" ht="24">
      <c r="A671" s="57">
        <f t="shared" si="0"/>
        <v>27</v>
      </c>
      <c r="B671" s="58" t="s">
        <v>1195</v>
      </c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13"/>
      <c r="N671" s="78" t="s">
        <v>1205</v>
      </c>
      <c r="O671" s="21"/>
    </row>
    <row r="672" spans="1:15" ht="12.75" customHeight="1">
      <c r="A672" s="57">
        <f t="shared" si="0"/>
        <v>28</v>
      </c>
      <c r="B672" s="58" t="s">
        <v>1206</v>
      </c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13"/>
      <c r="N672" s="78" t="s">
        <v>1207</v>
      </c>
      <c r="O672" s="21"/>
    </row>
    <row r="673" spans="1:15" ht="24">
      <c r="A673" s="57">
        <f t="shared" si="0"/>
        <v>29</v>
      </c>
      <c r="B673" s="58" t="s">
        <v>1201</v>
      </c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13"/>
      <c r="N673" s="78" t="s">
        <v>1208</v>
      </c>
      <c r="O673" s="21"/>
    </row>
    <row r="674" spans="1:15" ht="24">
      <c r="A674" s="57">
        <f t="shared" si="0"/>
        <v>30</v>
      </c>
      <c r="B674" s="58" t="s">
        <v>1201</v>
      </c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13"/>
      <c r="N674" s="78" t="s">
        <v>1209</v>
      </c>
      <c r="O674" s="21"/>
    </row>
    <row r="675" spans="1:15" ht="24">
      <c r="A675" s="57">
        <f t="shared" si="0"/>
        <v>31</v>
      </c>
      <c r="B675" s="58" t="s">
        <v>1201</v>
      </c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13"/>
      <c r="N675" s="78" t="s">
        <v>1210</v>
      </c>
      <c r="O675" s="21"/>
    </row>
    <row r="676" spans="1:15" ht="24">
      <c r="A676" s="57">
        <f t="shared" si="0"/>
        <v>32</v>
      </c>
      <c r="B676" s="58" t="s">
        <v>1211</v>
      </c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13"/>
      <c r="N676" s="78" t="s">
        <v>1212</v>
      </c>
      <c r="O676" s="21"/>
    </row>
    <row r="677" spans="1:15" ht="24">
      <c r="A677" s="57">
        <f t="shared" si="0"/>
        <v>33</v>
      </c>
      <c r="B677" s="58" t="s">
        <v>1203</v>
      </c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13"/>
      <c r="N677" s="78" t="s">
        <v>1213</v>
      </c>
      <c r="O677" s="21"/>
    </row>
    <row r="678" spans="1:15" ht="12.75" customHeight="1">
      <c r="A678" s="57">
        <f t="shared" si="0"/>
        <v>34</v>
      </c>
      <c r="B678" s="58" t="s">
        <v>1214</v>
      </c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13"/>
      <c r="N678" s="78" t="s">
        <v>1215</v>
      </c>
      <c r="O678" s="21"/>
    </row>
    <row r="679" spans="1:15" ht="24">
      <c r="A679" s="57">
        <f t="shared" si="0"/>
        <v>35</v>
      </c>
      <c r="B679" s="58" t="s">
        <v>1211</v>
      </c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13"/>
      <c r="N679" s="78" t="s">
        <v>1216</v>
      </c>
      <c r="O679" s="21"/>
    </row>
    <row r="680" spans="1:15" ht="12.75" customHeight="1">
      <c r="A680" s="57">
        <f t="shared" si="0"/>
        <v>36</v>
      </c>
      <c r="B680" s="58" t="s">
        <v>1217</v>
      </c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13"/>
      <c r="N680" s="78" t="s">
        <v>1218</v>
      </c>
      <c r="O680" s="21"/>
    </row>
    <row r="681" spans="1:15" ht="12.75" customHeight="1">
      <c r="A681" s="57">
        <f t="shared" si="0"/>
        <v>37</v>
      </c>
      <c r="B681" s="58" t="s">
        <v>1219</v>
      </c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13"/>
      <c r="N681" s="78" t="s">
        <v>1220</v>
      </c>
      <c r="O681" s="21"/>
    </row>
    <row r="682" spans="1:15" ht="12.75" customHeight="1">
      <c r="A682" s="57">
        <f t="shared" si="0"/>
        <v>38</v>
      </c>
      <c r="B682" s="58" t="s">
        <v>1221</v>
      </c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13"/>
      <c r="N682" s="78" t="s">
        <v>1222</v>
      </c>
      <c r="O682" s="21"/>
    </row>
    <row r="683" spans="1:15" ht="12.75" customHeight="1">
      <c r="A683" s="57">
        <f t="shared" si="0"/>
        <v>39</v>
      </c>
      <c r="B683" s="58" t="s">
        <v>1217</v>
      </c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13"/>
      <c r="N683" s="78" t="s">
        <v>1223</v>
      </c>
      <c r="O683" s="21"/>
    </row>
    <row r="684" spans="1:15" ht="12.75" customHeight="1">
      <c r="A684" s="57">
        <f t="shared" si="0"/>
        <v>40</v>
      </c>
      <c r="B684" s="58" t="s">
        <v>1224</v>
      </c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13"/>
      <c r="N684" s="78" t="s">
        <v>1225</v>
      </c>
      <c r="O684" s="21"/>
    </row>
    <row r="685" spans="1:15" ht="12.75">
      <c r="A685" s="57">
        <f t="shared" si="0"/>
        <v>41</v>
      </c>
      <c r="B685" s="58" t="s">
        <v>1226</v>
      </c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13"/>
      <c r="N685" s="78" t="s">
        <v>1228</v>
      </c>
      <c r="O685" s="21"/>
    </row>
    <row r="686" spans="1:15" ht="12.75">
      <c r="A686" s="57">
        <f t="shared" si="0"/>
        <v>42</v>
      </c>
      <c r="B686" s="58" t="s">
        <v>1226</v>
      </c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13"/>
      <c r="N686" s="78" t="s">
        <v>1227</v>
      </c>
      <c r="O686" s="21"/>
    </row>
    <row r="687" spans="1:15" ht="24">
      <c r="A687" s="57">
        <f t="shared" si="0"/>
        <v>43</v>
      </c>
      <c r="B687" s="58" t="s">
        <v>1229</v>
      </c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13"/>
      <c r="N687" s="78" t="s">
        <v>1230</v>
      </c>
      <c r="O687" s="21"/>
    </row>
    <row r="688" spans="1:15" ht="24">
      <c r="A688" s="57">
        <f t="shared" si="0"/>
        <v>44</v>
      </c>
      <c r="B688" s="58" t="s">
        <v>1231</v>
      </c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13"/>
      <c r="N688" s="78" t="s">
        <v>1232</v>
      </c>
      <c r="O688" s="21"/>
    </row>
    <row r="689" spans="1:15" ht="24">
      <c r="A689" s="57">
        <f t="shared" si="0"/>
        <v>45</v>
      </c>
      <c r="B689" s="58" t="s">
        <v>1233</v>
      </c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13"/>
      <c r="N689" s="78" t="s">
        <v>1237</v>
      </c>
      <c r="O689" s="21"/>
    </row>
    <row r="690" spans="1:15" ht="24">
      <c r="A690" s="57">
        <f t="shared" si="0"/>
        <v>46</v>
      </c>
      <c r="B690" s="58" t="s">
        <v>1233</v>
      </c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13"/>
      <c r="N690" s="78" t="s">
        <v>1234</v>
      </c>
      <c r="O690" s="21"/>
    </row>
    <row r="691" spans="1:15" ht="24">
      <c r="A691" s="57">
        <f t="shared" si="0"/>
        <v>47</v>
      </c>
      <c r="B691" s="58" t="s">
        <v>1233</v>
      </c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13"/>
      <c r="N691" s="78" t="s">
        <v>1235</v>
      </c>
      <c r="O691" s="21"/>
    </row>
    <row r="692" spans="1:15" ht="24">
      <c r="A692" s="57">
        <f t="shared" si="0"/>
        <v>48</v>
      </c>
      <c r="B692" s="58" t="s">
        <v>1233</v>
      </c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13"/>
      <c r="N692" s="78" t="s">
        <v>1236</v>
      </c>
      <c r="O692" s="21"/>
    </row>
    <row r="693" spans="1:15" ht="24">
      <c r="A693" s="57">
        <f t="shared" si="0"/>
        <v>49</v>
      </c>
      <c r="B693" s="8" t="s">
        <v>1238</v>
      </c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13"/>
      <c r="N693" s="79" t="s">
        <v>1239</v>
      </c>
      <c r="O693" s="21"/>
    </row>
    <row r="694" spans="1:15" ht="24">
      <c r="A694" s="57">
        <f t="shared" si="0"/>
        <v>50</v>
      </c>
      <c r="B694" s="8" t="s">
        <v>1211</v>
      </c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13"/>
      <c r="N694" s="79" t="s">
        <v>1240</v>
      </c>
      <c r="O694" s="19"/>
    </row>
    <row r="695" spans="1:15" ht="24">
      <c r="A695" s="57">
        <f t="shared" si="0"/>
        <v>51</v>
      </c>
      <c r="B695" s="8" t="s">
        <v>1211</v>
      </c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13"/>
      <c r="N695" s="79" t="s">
        <v>1241</v>
      </c>
      <c r="O695" s="19"/>
    </row>
    <row r="696" spans="1:15" ht="12.75" customHeight="1">
      <c r="A696" s="57">
        <f t="shared" si="0"/>
        <v>52</v>
      </c>
      <c r="B696" s="8" t="s">
        <v>1242</v>
      </c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13"/>
      <c r="N696" s="79" t="s">
        <v>1243</v>
      </c>
      <c r="O696" s="19"/>
    </row>
    <row r="697" spans="1:15" ht="24">
      <c r="A697" s="57">
        <f t="shared" si="0"/>
        <v>53</v>
      </c>
      <c r="B697" s="8" t="s">
        <v>1244</v>
      </c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13"/>
      <c r="N697" s="79" t="s">
        <v>1245</v>
      </c>
      <c r="O697" s="19"/>
    </row>
    <row r="698" spans="1:15" ht="24">
      <c r="A698" s="57">
        <f t="shared" si="0"/>
        <v>54</v>
      </c>
      <c r="B698" s="8" t="s">
        <v>1246</v>
      </c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13"/>
      <c r="N698" s="79" t="s">
        <v>1247</v>
      </c>
      <c r="O698" s="19"/>
    </row>
    <row r="699" spans="1:15" ht="12.75">
      <c r="A699" s="57">
        <f t="shared" si="0"/>
        <v>55</v>
      </c>
      <c r="B699" s="8" t="s">
        <v>1248</v>
      </c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13"/>
      <c r="N699" s="79" t="s">
        <v>1249</v>
      </c>
      <c r="O699" s="19"/>
    </row>
    <row r="700" spans="1:15" ht="12.75">
      <c r="A700" s="57">
        <f t="shared" si="0"/>
        <v>56</v>
      </c>
      <c r="B700" s="8" t="s">
        <v>1248</v>
      </c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13"/>
      <c r="N700" s="79" t="s">
        <v>1250</v>
      </c>
      <c r="O700" s="19"/>
    </row>
    <row r="701" spans="1:15" ht="12.75" customHeight="1">
      <c r="A701" s="57">
        <f t="shared" si="0"/>
        <v>57</v>
      </c>
      <c r="B701" s="8" t="s">
        <v>1242</v>
      </c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13"/>
      <c r="N701" s="79" t="s">
        <v>1251</v>
      </c>
      <c r="O701" s="19"/>
    </row>
    <row r="702" spans="1:15" ht="24">
      <c r="A702" s="57">
        <f t="shared" si="0"/>
        <v>58</v>
      </c>
      <c r="B702" s="8" t="s">
        <v>1211</v>
      </c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13"/>
      <c r="N702" s="79" t="s">
        <v>1252</v>
      </c>
      <c r="O702" s="19"/>
    </row>
    <row r="703" spans="1:15" ht="12.75">
      <c r="A703" s="57">
        <f t="shared" si="0"/>
        <v>59</v>
      </c>
      <c r="B703" s="8" t="s">
        <v>1248</v>
      </c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13"/>
      <c r="N703" s="79" t="s">
        <v>1253</v>
      </c>
      <c r="O703" s="19"/>
    </row>
    <row r="704" spans="1:15" ht="12.75">
      <c r="A704" s="57">
        <f t="shared" si="0"/>
        <v>60</v>
      </c>
      <c r="B704" s="8" t="s">
        <v>1248</v>
      </c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13"/>
      <c r="N704" s="79" t="s">
        <v>1254</v>
      </c>
      <c r="O704" s="19"/>
    </row>
    <row r="705" spans="1:15" ht="12.75">
      <c r="A705" s="57">
        <f t="shared" si="0"/>
        <v>61</v>
      </c>
      <c r="B705" s="8" t="s">
        <v>1248</v>
      </c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13"/>
      <c r="N705" s="79" t="s">
        <v>1255</v>
      </c>
      <c r="O705" s="19"/>
    </row>
    <row r="706" spans="1:15" ht="24">
      <c r="A706" s="57">
        <f t="shared" si="0"/>
        <v>62</v>
      </c>
      <c r="B706" s="8" t="s">
        <v>1256</v>
      </c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13"/>
      <c r="N706" s="79" t="s">
        <v>1257</v>
      </c>
      <c r="O706" s="21"/>
    </row>
    <row r="707" spans="1:15" ht="24">
      <c r="A707" s="57">
        <f t="shared" si="0"/>
        <v>63</v>
      </c>
      <c r="B707" s="8" t="s">
        <v>1256</v>
      </c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13"/>
      <c r="N707" s="79" t="s">
        <v>1258</v>
      </c>
      <c r="O707" s="21"/>
    </row>
    <row r="708" spans="1:15" ht="24">
      <c r="A708" s="57">
        <f t="shared" si="0"/>
        <v>64</v>
      </c>
      <c r="B708" s="8" t="s">
        <v>1256</v>
      </c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13"/>
      <c r="N708" s="79" t="s">
        <v>1259</v>
      </c>
      <c r="O708" s="21"/>
    </row>
    <row r="709" spans="1:15" ht="24">
      <c r="A709" s="57">
        <f t="shared" si="0"/>
        <v>65</v>
      </c>
      <c r="B709" s="8" t="s">
        <v>1256</v>
      </c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13"/>
      <c r="N709" s="79" t="s">
        <v>1260</v>
      </c>
      <c r="O709" s="21"/>
    </row>
    <row r="710" spans="1:15" ht="12.75" customHeight="1">
      <c r="A710" s="57">
        <f t="shared" si="0"/>
        <v>66</v>
      </c>
      <c r="B710" s="8" t="s">
        <v>1261</v>
      </c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13"/>
      <c r="N710" s="79" t="s">
        <v>1262</v>
      </c>
      <c r="O710" s="21"/>
    </row>
    <row r="711" spans="1:15" ht="12.75">
      <c r="A711" s="57">
        <f aca="true" t="shared" si="1" ref="A711:A732">A710+1</f>
        <v>67</v>
      </c>
      <c r="B711" s="8" t="s">
        <v>1263</v>
      </c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13"/>
      <c r="N711" s="79" t="s">
        <v>1264</v>
      </c>
      <c r="O711" s="21"/>
    </row>
    <row r="712" spans="1:15" ht="12.75">
      <c r="A712" s="57">
        <f t="shared" si="1"/>
        <v>68</v>
      </c>
      <c r="B712" s="8" t="s">
        <v>1265</v>
      </c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13"/>
      <c r="N712" s="79" t="s">
        <v>1266</v>
      </c>
      <c r="O712" s="21"/>
    </row>
    <row r="713" spans="1:15" ht="12.75">
      <c r="A713" s="57">
        <f t="shared" si="1"/>
        <v>69</v>
      </c>
      <c r="B713" s="8" t="s">
        <v>1267</v>
      </c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13"/>
      <c r="N713" s="79" t="s">
        <v>1268</v>
      </c>
      <c r="O713" s="21"/>
    </row>
    <row r="714" spans="1:15" ht="12.75">
      <c r="A714" s="57">
        <f t="shared" si="1"/>
        <v>70</v>
      </c>
      <c r="B714" s="8" t="s">
        <v>1269</v>
      </c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13"/>
      <c r="N714" s="79" t="s">
        <v>1270</v>
      </c>
      <c r="O714" s="21"/>
    </row>
    <row r="715" spans="1:15" ht="12.75">
      <c r="A715" s="57">
        <f t="shared" si="1"/>
        <v>71</v>
      </c>
      <c r="B715" s="8" t="s">
        <v>1271</v>
      </c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13"/>
      <c r="N715" s="79" t="s">
        <v>1272</v>
      </c>
      <c r="O715" s="21"/>
    </row>
    <row r="716" spans="1:15" ht="24">
      <c r="A716" s="57">
        <f t="shared" si="1"/>
        <v>72</v>
      </c>
      <c r="B716" s="8" t="s">
        <v>414</v>
      </c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13"/>
      <c r="N716" s="79" t="s">
        <v>1273</v>
      </c>
      <c r="O716" s="21"/>
    </row>
    <row r="717" spans="1:15" ht="12.75">
      <c r="A717" s="57">
        <f t="shared" si="1"/>
        <v>73</v>
      </c>
      <c r="B717" s="8" t="s">
        <v>1274</v>
      </c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13"/>
      <c r="N717" s="79" t="s">
        <v>1275</v>
      </c>
      <c r="O717" s="21"/>
    </row>
    <row r="718" spans="1:15" ht="24">
      <c r="A718" s="57">
        <f t="shared" si="1"/>
        <v>74</v>
      </c>
      <c r="B718" s="8" t="s">
        <v>1276</v>
      </c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13"/>
      <c r="N718" s="79" t="s">
        <v>1277</v>
      </c>
      <c r="O718" s="21"/>
    </row>
    <row r="719" spans="1:15" ht="12.75">
      <c r="A719" s="57">
        <f t="shared" si="1"/>
        <v>75</v>
      </c>
      <c r="B719" s="8" t="s">
        <v>1278</v>
      </c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13"/>
      <c r="N719" s="79" t="s">
        <v>1279</v>
      </c>
      <c r="O719" s="21"/>
    </row>
    <row r="720" spans="1:15" ht="12.75">
      <c r="A720" s="57">
        <f t="shared" si="1"/>
        <v>76</v>
      </c>
      <c r="B720" s="8" t="s">
        <v>1280</v>
      </c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13"/>
      <c r="N720" s="79" t="s">
        <v>1281</v>
      </c>
      <c r="O720" s="21"/>
    </row>
    <row r="721" spans="1:15" ht="12.75" customHeight="1">
      <c r="A721" s="57">
        <f t="shared" si="1"/>
        <v>77</v>
      </c>
      <c r="B721" s="8" t="s">
        <v>1282</v>
      </c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13"/>
      <c r="N721" s="79" t="s">
        <v>1283</v>
      </c>
      <c r="O721" s="21"/>
    </row>
    <row r="722" spans="1:15" ht="24">
      <c r="A722" s="57">
        <f t="shared" si="1"/>
        <v>78</v>
      </c>
      <c r="B722" s="8" t="s">
        <v>1284</v>
      </c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13"/>
      <c r="N722" s="79" t="s">
        <v>1285</v>
      </c>
      <c r="O722" s="21"/>
    </row>
    <row r="723" spans="1:15" ht="24">
      <c r="A723" s="57">
        <f t="shared" si="1"/>
        <v>79</v>
      </c>
      <c r="B723" s="8" t="s">
        <v>1286</v>
      </c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13"/>
      <c r="N723" s="79" t="s">
        <v>1287</v>
      </c>
      <c r="O723" s="21"/>
    </row>
    <row r="724" spans="1:15" ht="12.75">
      <c r="A724" s="57">
        <f t="shared" si="1"/>
        <v>80</v>
      </c>
      <c r="B724" s="58" t="s">
        <v>1290</v>
      </c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13"/>
      <c r="N724" s="78" t="s">
        <v>1291</v>
      </c>
      <c r="O724" s="21"/>
    </row>
    <row r="725" spans="1:15" ht="12.75">
      <c r="A725" s="57">
        <f t="shared" si="1"/>
        <v>81</v>
      </c>
      <c r="B725" s="58" t="s">
        <v>1288</v>
      </c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13"/>
      <c r="N725" s="78" t="s">
        <v>1289</v>
      </c>
      <c r="O725" s="21"/>
    </row>
    <row r="726" spans="1:15" ht="24">
      <c r="A726" s="57">
        <f t="shared" si="1"/>
        <v>82</v>
      </c>
      <c r="B726" s="58" t="s">
        <v>1201</v>
      </c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13"/>
      <c r="N726" s="78" t="s">
        <v>1292</v>
      </c>
      <c r="O726" s="21"/>
    </row>
    <row r="727" spans="1:15" ht="24">
      <c r="A727" s="57">
        <f t="shared" si="1"/>
        <v>83</v>
      </c>
      <c r="B727" s="58" t="s">
        <v>1201</v>
      </c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13"/>
      <c r="N727" s="78" t="s">
        <v>1293</v>
      </c>
      <c r="O727" s="21"/>
    </row>
    <row r="728" spans="1:15" ht="12.75">
      <c r="A728" s="57">
        <f t="shared" si="1"/>
        <v>84</v>
      </c>
      <c r="B728" s="8" t="s">
        <v>1294</v>
      </c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13"/>
      <c r="N728" s="79" t="s">
        <v>1722</v>
      </c>
      <c r="O728" s="21"/>
    </row>
    <row r="729" spans="1:15" ht="27.75" customHeight="1">
      <c r="A729" s="57">
        <f t="shared" si="1"/>
        <v>85</v>
      </c>
      <c r="B729" s="80" t="s">
        <v>1952</v>
      </c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13"/>
      <c r="N729" s="81" t="s">
        <v>1953</v>
      </c>
      <c r="O729" s="21"/>
    </row>
    <row r="730" spans="1:15" ht="12.75">
      <c r="A730" s="57">
        <f t="shared" si="1"/>
        <v>86</v>
      </c>
      <c r="B730" s="79" t="s">
        <v>1031</v>
      </c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8"/>
      <c r="N730" s="79" t="s">
        <v>1032</v>
      </c>
      <c r="O730" s="18"/>
    </row>
    <row r="731" spans="1:15" ht="12.75">
      <c r="A731" s="57">
        <f t="shared" si="1"/>
        <v>87</v>
      </c>
      <c r="B731" s="79" t="s">
        <v>1033</v>
      </c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8"/>
      <c r="N731" s="79" t="s">
        <v>1034</v>
      </c>
      <c r="O731" s="18"/>
    </row>
    <row r="732" spans="1:15" ht="27.75" customHeight="1">
      <c r="A732" s="57">
        <f t="shared" si="1"/>
        <v>88</v>
      </c>
      <c r="B732" s="78" t="s">
        <v>1031</v>
      </c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13"/>
      <c r="N732" s="78" t="s">
        <v>1035</v>
      </c>
      <c r="O732" s="18"/>
    </row>
    <row r="733" spans="1:15" ht="12.75" customHeight="1">
      <c r="A733" s="102" t="s">
        <v>1295</v>
      </c>
      <c r="B733" s="10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82"/>
      <c r="O733" s="23">
        <f>SUM(O645:O728)</f>
        <v>0</v>
      </c>
    </row>
    <row r="734" spans="1:15" ht="93" customHeight="1">
      <c r="A734" s="62" t="s">
        <v>1</v>
      </c>
      <c r="B734" s="3" t="s">
        <v>2235</v>
      </c>
      <c r="C734" s="3" t="s">
        <v>2238</v>
      </c>
      <c r="D734" s="3" t="s">
        <v>2532</v>
      </c>
      <c r="E734" s="3" t="s">
        <v>2241</v>
      </c>
      <c r="F734" s="3" t="s">
        <v>2240</v>
      </c>
      <c r="G734" s="3" t="s">
        <v>2244</v>
      </c>
      <c r="H734" s="3" t="s">
        <v>2243</v>
      </c>
      <c r="I734" s="3" t="s">
        <v>2242</v>
      </c>
      <c r="J734" s="3" t="s">
        <v>2236</v>
      </c>
      <c r="K734" s="3" t="s">
        <v>2533</v>
      </c>
      <c r="L734" s="3" t="s">
        <v>2246</v>
      </c>
      <c r="M734" s="3" t="s">
        <v>2245</v>
      </c>
      <c r="N734" s="82"/>
      <c r="O734" s="23"/>
    </row>
    <row r="735" spans="1:14" ht="12.75">
      <c r="A735" s="75" t="s">
        <v>1296</v>
      </c>
      <c r="B735" s="102" t="s">
        <v>1297</v>
      </c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</row>
    <row r="736" spans="1:15" ht="52.5" customHeight="1">
      <c r="A736" s="57">
        <v>1</v>
      </c>
      <c r="B736" s="8" t="s">
        <v>1841</v>
      </c>
      <c r="C736" s="8" t="s">
        <v>1841</v>
      </c>
      <c r="D736" s="8">
        <v>884</v>
      </c>
      <c r="E736" s="8">
        <v>1971</v>
      </c>
      <c r="F736" s="8"/>
      <c r="G736" s="8" t="s">
        <v>2264</v>
      </c>
      <c r="H736" s="8" t="s">
        <v>2251</v>
      </c>
      <c r="I736" s="8"/>
      <c r="J736" s="48" t="s">
        <v>2237</v>
      </c>
      <c r="K736" s="8" t="s">
        <v>2467</v>
      </c>
      <c r="L736" s="8" t="s">
        <v>2251</v>
      </c>
      <c r="M736" s="10" t="s">
        <v>2017</v>
      </c>
      <c r="N736" s="8" t="s">
        <v>1840</v>
      </c>
      <c r="O736" s="24"/>
    </row>
    <row r="737" spans="1:15" ht="48.75" customHeight="1">
      <c r="A737" s="57">
        <f aca="true" t="shared" si="2" ref="A737:A800">A736+1</f>
        <v>2</v>
      </c>
      <c r="B737" s="8" t="s">
        <v>1839</v>
      </c>
      <c r="C737" s="8" t="s">
        <v>1839</v>
      </c>
      <c r="D737" s="8"/>
      <c r="E737" s="8"/>
      <c r="F737" s="8"/>
      <c r="G737" s="8" t="s">
        <v>2264</v>
      </c>
      <c r="H737" s="8" t="s">
        <v>2251</v>
      </c>
      <c r="I737" s="8"/>
      <c r="J737" s="48" t="s">
        <v>2237</v>
      </c>
      <c r="K737" s="8"/>
      <c r="L737" s="8"/>
      <c r="M737" s="32" t="s">
        <v>2186</v>
      </c>
      <c r="N737" s="8" t="s">
        <v>1838</v>
      </c>
      <c r="O737" s="24"/>
    </row>
    <row r="738" spans="1:15" ht="61.5" customHeight="1">
      <c r="A738" s="57">
        <f t="shared" si="2"/>
        <v>3</v>
      </c>
      <c r="B738" s="8" t="s">
        <v>1837</v>
      </c>
      <c r="C738" s="8" t="s">
        <v>1837</v>
      </c>
      <c r="D738" s="8">
        <v>923</v>
      </c>
      <c r="E738" s="8">
        <v>1970</v>
      </c>
      <c r="F738" s="8"/>
      <c r="G738" s="8" t="s">
        <v>2264</v>
      </c>
      <c r="H738" s="8" t="s">
        <v>2251</v>
      </c>
      <c r="I738" s="8"/>
      <c r="J738" s="48" t="s">
        <v>2237</v>
      </c>
      <c r="K738" s="8" t="s">
        <v>2466</v>
      </c>
      <c r="L738" s="8" t="s">
        <v>2251</v>
      </c>
      <c r="M738" s="10" t="s">
        <v>2128</v>
      </c>
      <c r="N738" s="8" t="s">
        <v>1836</v>
      </c>
      <c r="O738" s="24"/>
    </row>
    <row r="739" spans="1:15" ht="60.75" customHeight="1">
      <c r="A739" s="57">
        <f t="shared" si="2"/>
        <v>4</v>
      </c>
      <c r="B739" s="8" t="s">
        <v>1835</v>
      </c>
      <c r="C739" s="8" t="s">
        <v>1835</v>
      </c>
      <c r="D739" s="8">
        <v>1062</v>
      </c>
      <c r="E739" s="8">
        <v>1990</v>
      </c>
      <c r="F739" s="8"/>
      <c r="G739" s="8" t="s">
        <v>2264</v>
      </c>
      <c r="H739" s="8" t="s">
        <v>2251</v>
      </c>
      <c r="I739" s="8"/>
      <c r="J739" s="48" t="s">
        <v>2237</v>
      </c>
      <c r="K739" s="8" t="s">
        <v>2472</v>
      </c>
      <c r="L739" s="8" t="s">
        <v>2251</v>
      </c>
      <c r="M739" s="32" t="s">
        <v>2138</v>
      </c>
      <c r="N739" s="8" t="s">
        <v>1834</v>
      </c>
      <c r="O739" s="24"/>
    </row>
    <row r="740" spans="1:15" ht="60" customHeight="1">
      <c r="A740" s="57">
        <f t="shared" si="2"/>
        <v>5</v>
      </c>
      <c r="B740" s="8" t="s">
        <v>1833</v>
      </c>
      <c r="C740" s="8" t="s">
        <v>1833</v>
      </c>
      <c r="D740" s="8">
        <v>3590</v>
      </c>
      <c r="E740" s="8">
        <v>1990</v>
      </c>
      <c r="F740" s="8"/>
      <c r="G740" s="8" t="s">
        <v>2264</v>
      </c>
      <c r="H740" s="8" t="s">
        <v>2251</v>
      </c>
      <c r="I740" s="8"/>
      <c r="J740" s="48" t="s">
        <v>2237</v>
      </c>
      <c r="K740" s="8" t="s">
        <v>2465</v>
      </c>
      <c r="L740" s="8" t="s">
        <v>2251</v>
      </c>
      <c r="M740" s="12" t="s">
        <v>1984</v>
      </c>
      <c r="N740" s="8" t="s">
        <v>1832</v>
      </c>
      <c r="O740" s="24"/>
    </row>
    <row r="741" spans="1:15" ht="64.5" customHeight="1">
      <c r="A741" s="57">
        <f t="shared" si="2"/>
        <v>6</v>
      </c>
      <c r="B741" s="8" t="s">
        <v>1831</v>
      </c>
      <c r="C741" s="8" t="s">
        <v>1831</v>
      </c>
      <c r="D741" s="8">
        <v>341</v>
      </c>
      <c r="E741" s="8">
        <v>1974</v>
      </c>
      <c r="F741" s="8"/>
      <c r="G741" s="8" t="s">
        <v>2264</v>
      </c>
      <c r="H741" s="8" t="s">
        <v>2251</v>
      </c>
      <c r="I741" s="8"/>
      <c r="J741" s="48" t="s">
        <v>2237</v>
      </c>
      <c r="K741" s="8" t="s">
        <v>2457</v>
      </c>
      <c r="L741" s="8" t="s">
        <v>2251</v>
      </c>
      <c r="M741" s="11" t="s">
        <v>1980</v>
      </c>
      <c r="N741" s="8" t="s">
        <v>1830</v>
      </c>
      <c r="O741" s="24"/>
    </row>
    <row r="742" spans="1:15" ht="63.75" customHeight="1">
      <c r="A742" s="57">
        <f t="shared" si="2"/>
        <v>7</v>
      </c>
      <c r="B742" s="8" t="s">
        <v>1829</v>
      </c>
      <c r="C742" s="8" t="s">
        <v>1829</v>
      </c>
      <c r="D742" s="8">
        <v>692</v>
      </c>
      <c r="E742" s="8">
        <v>1980</v>
      </c>
      <c r="F742" s="8"/>
      <c r="G742" s="8" t="s">
        <v>2264</v>
      </c>
      <c r="H742" s="8" t="s">
        <v>2251</v>
      </c>
      <c r="I742" s="8"/>
      <c r="J742" s="48" t="s">
        <v>2237</v>
      </c>
      <c r="K742" s="8" t="s">
        <v>2470</v>
      </c>
      <c r="L742" s="8" t="s">
        <v>2251</v>
      </c>
      <c r="M742" s="11" t="s">
        <v>2139</v>
      </c>
      <c r="N742" s="8" t="s">
        <v>1828</v>
      </c>
      <c r="O742" s="24"/>
    </row>
    <row r="743" spans="1:15" ht="62.25" customHeight="1">
      <c r="A743" s="57">
        <f t="shared" si="2"/>
        <v>8</v>
      </c>
      <c r="B743" s="8" t="s">
        <v>1827</v>
      </c>
      <c r="C743" s="8" t="s">
        <v>1827</v>
      </c>
      <c r="D743" s="8">
        <v>1479</v>
      </c>
      <c r="E743" s="8">
        <v>1980</v>
      </c>
      <c r="F743" s="8"/>
      <c r="G743" s="8" t="s">
        <v>2264</v>
      </c>
      <c r="H743" s="8" t="s">
        <v>2251</v>
      </c>
      <c r="I743" s="8"/>
      <c r="J743" s="48" t="s">
        <v>2237</v>
      </c>
      <c r="K743" s="8" t="s">
        <v>2491</v>
      </c>
      <c r="L743" s="8" t="s">
        <v>2251</v>
      </c>
      <c r="M743" s="11" t="s">
        <v>2140</v>
      </c>
      <c r="N743" s="8" t="s">
        <v>1826</v>
      </c>
      <c r="O743" s="24"/>
    </row>
    <row r="744" spans="1:15" ht="63" customHeight="1">
      <c r="A744" s="57">
        <f t="shared" si="2"/>
        <v>9</v>
      </c>
      <c r="B744" s="8" t="s">
        <v>1825</v>
      </c>
      <c r="C744" s="8" t="s">
        <v>1825</v>
      </c>
      <c r="D744" s="8">
        <v>317</v>
      </c>
      <c r="E744" s="8">
        <v>1980</v>
      </c>
      <c r="F744" s="8"/>
      <c r="G744" s="8" t="s">
        <v>2264</v>
      </c>
      <c r="H744" s="8" t="s">
        <v>2251</v>
      </c>
      <c r="I744" s="8"/>
      <c r="J744" s="48" t="s">
        <v>2237</v>
      </c>
      <c r="K744" s="8" t="s">
        <v>2490</v>
      </c>
      <c r="L744" s="8" t="s">
        <v>2251</v>
      </c>
      <c r="M744" s="11" t="s">
        <v>2141</v>
      </c>
      <c r="N744" s="8" t="s">
        <v>1824</v>
      </c>
      <c r="O744" s="24"/>
    </row>
    <row r="745" spans="1:15" ht="60" customHeight="1">
      <c r="A745" s="57">
        <f t="shared" si="2"/>
        <v>10</v>
      </c>
      <c r="B745" s="8" t="s">
        <v>1823</v>
      </c>
      <c r="C745" s="8" t="s">
        <v>1823</v>
      </c>
      <c r="D745" s="8"/>
      <c r="E745" s="8"/>
      <c r="F745" s="8"/>
      <c r="G745" s="8" t="s">
        <v>2264</v>
      </c>
      <c r="H745" s="8" t="s">
        <v>2251</v>
      </c>
      <c r="I745" s="8"/>
      <c r="J745" s="48" t="s">
        <v>2237</v>
      </c>
      <c r="K745" s="8" t="s">
        <v>2273</v>
      </c>
      <c r="L745" s="8" t="s">
        <v>2251</v>
      </c>
      <c r="M745" s="32" t="s">
        <v>2109</v>
      </c>
      <c r="N745" s="8" t="s">
        <v>1822</v>
      </c>
      <c r="O745" s="24"/>
    </row>
    <row r="746" spans="1:15" ht="52.5" customHeight="1">
      <c r="A746" s="57">
        <f t="shared" si="2"/>
        <v>11</v>
      </c>
      <c r="B746" s="8" t="s">
        <v>1821</v>
      </c>
      <c r="C746" s="8" t="s">
        <v>1821</v>
      </c>
      <c r="D746" s="8">
        <v>1243</v>
      </c>
      <c r="E746" s="8">
        <v>2007</v>
      </c>
      <c r="F746" s="8"/>
      <c r="G746" s="8" t="s">
        <v>2264</v>
      </c>
      <c r="H746" s="8" t="s">
        <v>2251</v>
      </c>
      <c r="I746" s="8"/>
      <c r="J746" s="48" t="s">
        <v>2237</v>
      </c>
      <c r="K746" s="8" t="s">
        <v>2450</v>
      </c>
      <c r="L746" s="8" t="s">
        <v>2251</v>
      </c>
      <c r="M746" s="10" t="s">
        <v>1973</v>
      </c>
      <c r="N746" s="8" t="s">
        <v>1820</v>
      </c>
      <c r="O746" s="24"/>
    </row>
    <row r="747" spans="1:15" ht="57" customHeight="1">
      <c r="A747" s="57">
        <f t="shared" si="2"/>
        <v>12</v>
      </c>
      <c r="B747" s="8" t="s">
        <v>1819</v>
      </c>
      <c r="C747" s="8" t="s">
        <v>1819</v>
      </c>
      <c r="D747" s="8">
        <v>660</v>
      </c>
      <c r="E747" s="8">
        <v>2007</v>
      </c>
      <c r="F747" s="8"/>
      <c r="G747" s="8" t="s">
        <v>2264</v>
      </c>
      <c r="H747" s="8" t="s">
        <v>2251</v>
      </c>
      <c r="I747" s="8"/>
      <c r="J747" s="48" t="s">
        <v>2237</v>
      </c>
      <c r="K747" s="8" t="s">
        <v>2451</v>
      </c>
      <c r="L747" s="8" t="s">
        <v>2251</v>
      </c>
      <c r="M747" s="10" t="s">
        <v>1974</v>
      </c>
      <c r="N747" s="8" t="s">
        <v>1818</v>
      </c>
      <c r="O747" s="24"/>
    </row>
    <row r="748" spans="1:15" ht="66" customHeight="1">
      <c r="A748" s="57">
        <f t="shared" si="2"/>
        <v>13</v>
      </c>
      <c r="B748" s="8" t="s">
        <v>1817</v>
      </c>
      <c r="C748" s="8" t="s">
        <v>1817</v>
      </c>
      <c r="D748" s="8">
        <v>710</v>
      </c>
      <c r="E748" s="8">
        <v>2007</v>
      </c>
      <c r="F748" s="8"/>
      <c r="G748" s="8" t="s">
        <v>2264</v>
      </c>
      <c r="H748" s="8" t="s">
        <v>2251</v>
      </c>
      <c r="I748" s="8"/>
      <c r="J748" s="48" t="s">
        <v>2237</v>
      </c>
      <c r="K748" s="8" t="s">
        <v>2463</v>
      </c>
      <c r="L748" s="8" t="s">
        <v>2251</v>
      </c>
      <c r="M748" s="10" t="s">
        <v>2025</v>
      </c>
      <c r="N748" s="8" t="s">
        <v>1816</v>
      </c>
      <c r="O748" s="24"/>
    </row>
    <row r="749" spans="1:15" ht="48.75" customHeight="1">
      <c r="A749" s="57">
        <f t="shared" si="2"/>
        <v>14</v>
      </c>
      <c r="B749" s="8" t="s">
        <v>1815</v>
      </c>
      <c r="C749" s="8" t="s">
        <v>1815</v>
      </c>
      <c r="D749" s="8">
        <v>634</v>
      </c>
      <c r="E749" s="8">
        <v>2007</v>
      </c>
      <c r="F749" s="8"/>
      <c r="G749" s="8" t="s">
        <v>2264</v>
      </c>
      <c r="H749" s="8" t="s">
        <v>2251</v>
      </c>
      <c r="I749" s="8"/>
      <c r="J749" s="48" t="s">
        <v>2237</v>
      </c>
      <c r="K749" s="8" t="s">
        <v>2452</v>
      </c>
      <c r="L749" s="8" t="s">
        <v>2251</v>
      </c>
      <c r="M749" s="10" t="s">
        <v>1975</v>
      </c>
      <c r="N749" s="8" t="s">
        <v>1814</v>
      </c>
      <c r="O749" s="24"/>
    </row>
    <row r="750" spans="1:15" ht="66.75" customHeight="1">
      <c r="A750" s="57">
        <f t="shared" si="2"/>
        <v>15</v>
      </c>
      <c r="B750" s="8" t="s">
        <v>1813</v>
      </c>
      <c r="C750" s="8" t="s">
        <v>1813</v>
      </c>
      <c r="D750" s="8">
        <v>820</v>
      </c>
      <c r="E750" s="8">
        <v>2007</v>
      </c>
      <c r="F750" s="8"/>
      <c r="G750" s="8" t="s">
        <v>2264</v>
      </c>
      <c r="H750" s="8" t="s">
        <v>2251</v>
      </c>
      <c r="I750" s="8"/>
      <c r="J750" s="48" t="s">
        <v>2237</v>
      </c>
      <c r="K750" s="8" t="s">
        <v>2471</v>
      </c>
      <c r="L750" s="8" t="s">
        <v>2251</v>
      </c>
      <c r="M750" s="12" t="s">
        <v>1976</v>
      </c>
      <c r="N750" s="8" t="s">
        <v>1812</v>
      </c>
      <c r="O750" s="24"/>
    </row>
    <row r="751" spans="1:15" ht="48.75" customHeight="1">
      <c r="A751" s="57">
        <f t="shared" si="2"/>
        <v>16</v>
      </c>
      <c r="B751" s="8" t="s">
        <v>1811</v>
      </c>
      <c r="C751" s="8" t="s">
        <v>1811</v>
      </c>
      <c r="D751" s="8">
        <v>892</v>
      </c>
      <c r="E751" s="8">
        <v>2007</v>
      </c>
      <c r="F751" s="8"/>
      <c r="G751" s="8" t="s">
        <v>2264</v>
      </c>
      <c r="H751" s="8" t="s">
        <v>2251</v>
      </c>
      <c r="I751" s="8"/>
      <c r="J751" s="48" t="s">
        <v>2237</v>
      </c>
      <c r="K751" s="8" t="s">
        <v>2453</v>
      </c>
      <c r="L751" s="8" t="s">
        <v>2251</v>
      </c>
      <c r="M751" s="10" t="s">
        <v>1977</v>
      </c>
      <c r="N751" s="8" t="s">
        <v>1810</v>
      </c>
      <c r="O751" s="24"/>
    </row>
    <row r="752" spans="1:15" ht="60.75" customHeight="1">
      <c r="A752" s="57">
        <f t="shared" si="2"/>
        <v>17</v>
      </c>
      <c r="B752" s="8" t="s">
        <v>1809</v>
      </c>
      <c r="C752" s="8" t="s">
        <v>1809</v>
      </c>
      <c r="D752" s="8">
        <v>666</v>
      </c>
      <c r="E752" s="8">
        <v>2007</v>
      </c>
      <c r="F752" s="8"/>
      <c r="G752" s="8" t="s">
        <v>2264</v>
      </c>
      <c r="H752" s="8" t="s">
        <v>2251</v>
      </c>
      <c r="I752" s="8"/>
      <c r="J752" s="48" t="s">
        <v>2237</v>
      </c>
      <c r="K752" s="8" t="s">
        <v>2454</v>
      </c>
      <c r="L752" s="8" t="s">
        <v>2251</v>
      </c>
      <c r="M752" s="10" t="s">
        <v>1979</v>
      </c>
      <c r="N752" s="8" t="s">
        <v>1808</v>
      </c>
      <c r="O752" s="24"/>
    </row>
    <row r="753" spans="1:15" ht="68.25" customHeight="1">
      <c r="A753" s="57">
        <f t="shared" si="2"/>
        <v>18</v>
      </c>
      <c r="B753" s="8" t="s">
        <v>1807</v>
      </c>
      <c r="C753" s="8" t="s">
        <v>1807</v>
      </c>
      <c r="D753" s="8">
        <v>732</v>
      </c>
      <c r="E753" s="8">
        <v>1974</v>
      </c>
      <c r="F753" s="8"/>
      <c r="G753" s="8" t="s">
        <v>2264</v>
      </c>
      <c r="H753" s="8" t="s">
        <v>2251</v>
      </c>
      <c r="I753" s="8"/>
      <c r="J753" s="48" t="s">
        <v>2237</v>
      </c>
      <c r="K753" s="8" t="s">
        <v>2456</v>
      </c>
      <c r="L753" s="8" t="s">
        <v>2251</v>
      </c>
      <c r="M753" s="10" t="s">
        <v>1981</v>
      </c>
      <c r="N753" s="8" t="s">
        <v>1806</v>
      </c>
      <c r="O753" s="24"/>
    </row>
    <row r="754" spans="1:15" ht="74.25" customHeight="1">
      <c r="A754" s="57">
        <f t="shared" si="2"/>
        <v>19</v>
      </c>
      <c r="B754" s="8" t="s">
        <v>1805</v>
      </c>
      <c r="C754" s="8" t="s">
        <v>1805</v>
      </c>
      <c r="D754" s="8">
        <v>1534</v>
      </c>
      <c r="E754" s="8">
        <v>1971</v>
      </c>
      <c r="F754" s="8"/>
      <c r="G754" s="8" t="s">
        <v>2264</v>
      </c>
      <c r="H754" s="8" t="s">
        <v>2251</v>
      </c>
      <c r="I754" s="8"/>
      <c r="J754" s="48" t="s">
        <v>2237</v>
      </c>
      <c r="K754" s="8" t="s">
        <v>2474</v>
      </c>
      <c r="L754" s="8" t="s">
        <v>2251</v>
      </c>
      <c r="M754" s="32" t="s">
        <v>2142</v>
      </c>
      <c r="N754" s="8" t="s">
        <v>1804</v>
      </c>
      <c r="O754" s="24"/>
    </row>
    <row r="755" spans="1:15" ht="61.5" customHeight="1">
      <c r="A755" s="57">
        <f t="shared" si="2"/>
        <v>20</v>
      </c>
      <c r="B755" s="8" t="s">
        <v>1803</v>
      </c>
      <c r="C755" s="8" t="s">
        <v>1803</v>
      </c>
      <c r="D755" s="8">
        <v>678</v>
      </c>
      <c r="E755" s="8">
        <v>1990</v>
      </c>
      <c r="F755" s="8"/>
      <c r="G755" s="8" t="s">
        <v>2264</v>
      </c>
      <c r="H755" s="8" t="s">
        <v>2251</v>
      </c>
      <c r="I755" s="8"/>
      <c r="J755" s="48" t="s">
        <v>2237</v>
      </c>
      <c r="K755" s="8" t="s">
        <v>2473</v>
      </c>
      <c r="L755" s="8" t="s">
        <v>2251</v>
      </c>
      <c r="M755" s="32" t="s">
        <v>2143</v>
      </c>
      <c r="N755" s="8" t="s">
        <v>1802</v>
      </c>
      <c r="O755" s="24"/>
    </row>
    <row r="756" spans="1:15" ht="59.25" customHeight="1">
      <c r="A756" s="57">
        <f t="shared" si="2"/>
        <v>21</v>
      </c>
      <c r="B756" s="8" t="s">
        <v>1801</v>
      </c>
      <c r="C756" s="8" t="s">
        <v>1801</v>
      </c>
      <c r="D756" s="8">
        <v>670</v>
      </c>
      <c r="E756" s="8">
        <v>1974</v>
      </c>
      <c r="F756" s="8"/>
      <c r="G756" s="8" t="s">
        <v>2264</v>
      </c>
      <c r="H756" s="8" t="s">
        <v>2251</v>
      </c>
      <c r="I756" s="8"/>
      <c r="J756" s="48" t="s">
        <v>2237</v>
      </c>
      <c r="K756" s="8" t="s">
        <v>2455</v>
      </c>
      <c r="L756" s="8" t="s">
        <v>2251</v>
      </c>
      <c r="M756" s="32" t="s">
        <v>2144</v>
      </c>
      <c r="N756" s="8" t="s">
        <v>1800</v>
      </c>
      <c r="O756" s="24"/>
    </row>
    <row r="757" spans="1:15" ht="51" customHeight="1">
      <c r="A757" s="57">
        <f t="shared" si="2"/>
        <v>22</v>
      </c>
      <c r="B757" s="8" t="s">
        <v>1799</v>
      </c>
      <c r="C757" s="8" t="s">
        <v>1799</v>
      </c>
      <c r="D757" s="8">
        <v>589</v>
      </c>
      <c r="E757" s="8">
        <v>1974</v>
      </c>
      <c r="F757" s="8"/>
      <c r="G757" s="8" t="s">
        <v>2264</v>
      </c>
      <c r="H757" s="8" t="s">
        <v>2251</v>
      </c>
      <c r="I757" s="8"/>
      <c r="J757" s="48" t="s">
        <v>2237</v>
      </c>
      <c r="K757" s="8" t="s">
        <v>2459</v>
      </c>
      <c r="L757" s="8" t="s">
        <v>2251</v>
      </c>
      <c r="M757" s="10" t="s">
        <v>2019</v>
      </c>
      <c r="N757" s="8" t="s">
        <v>1798</v>
      </c>
      <c r="O757" s="24"/>
    </row>
    <row r="758" spans="1:15" ht="51" customHeight="1">
      <c r="A758" s="57">
        <f t="shared" si="2"/>
        <v>23</v>
      </c>
      <c r="B758" s="8" t="s">
        <v>1797</v>
      </c>
      <c r="C758" s="8" t="s">
        <v>1797</v>
      </c>
      <c r="D758" s="8">
        <v>918</v>
      </c>
      <c r="E758" s="8">
        <v>1969</v>
      </c>
      <c r="F758" s="8"/>
      <c r="G758" s="8" t="s">
        <v>2264</v>
      </c>
      <c r="H758" s="8" t="s">
        <v>2251</v>
      </c>
      <c r="I758" s="8"/>
      <c r="J758" s="48" t="s">
        <v>2237</v>
      </c>
      <c r="K758" s="8" t="s">
        <v>2464</v>
      </c>
      <c r="L758" s="8" t="s">
        <v>2251</v>
      </c>
      <c r="M758" s="10" t="s">
        <v>2026</v>
      </c>
      <c r="N758" s="8" t="s">
        <v>1796</v>
      </c>
      <c r="O758" s="24"/>
    </row>
    <row r="759" spans="1:15" ht="60" customHeight="1">
      <c r="A759" s="57">
        <f t="shared" si="2"/>
        <v>24</v>
      </c>
      <c r="B759" s="8" t="s">
        <v>1795</v>
      </c>
      <c r="C759" s="8" t="s">
        <v>1795</v>
      </c>
      <c r="D759" s="8">
        <v>1274</v>
      </c>
      <c r="E759" s="8">
        <v>1970</v>
      </c>
      <c r="F759" s="8"/>
      <c r="G759" s="8" t="s">
        <v>2264</v>
      </c>
      <c r="H759" s="8" t="s">
        <v>2251</v>
      </c>
      <c r="I759" s="8"/>
      <c r="J759" s="48" t="s">
        <v>2237</v>
      </c>
      <c r="K759" s="8" t="s">
        <v>2475</v>
      </c>
      <c r="L759" s="8" t="s">
        <v>2251</v>
      </c>
      <c r="M759" s="10" t="s">
        <v>2020</v>
      </c>
      <c r="N759" s="8" t="s">
        <v>1794</v>
      </c>
      <c r="O759" s="24"/>
    </row>
    <row r="760" spans="1:15" ht="48.75" customHeight="1">
      <c r="A760" s="57">
        <f t="shared" si="2"/>
        <v>25</v>
      </c>
      <c r="B760" s="8" t="s">
        <v>1793</v>
      </c>
      <c r="C760" s="8" t="s">
        <v>1793</v>
      </c>
      <c r="D760" s="8">
        <v>557</v>
      </c>
      <c r="E760" s="8">
        <v>1969</v>
      </c>
      <c r="F760" s="8"/>
      <c r="G760" s="8" t="s">
        <v>2264</v>
      </c>
      <c r="H760" s="8" t="s">
        <v>2251</v>
      </c>
      <c r="I760" s="8"/>
      <c r="J760" s="48" t="s">
        <v>2237</v>
      </c>
      <c r="K760" s="8" t="s">
        <v>2458</v>
      </c>
      <c r="L760" s="8" t="s">
        <v>2251</v>
      </c>
      <c r="M760" s="10" t="s">
        <v>2018</v>
      </c>
      <c r="N760" s="8" t="s">
        <v>1792</v>
      </c>
      <c r="O760" s="24"/>
    </row>
    <row r="761" spans="1:15" ht="51" customHeight="1">
      <c r="A761" s="57">
        <f t="shared" si="2"/>
        <v>26</v>
      </c>
      <c r="B761" s="8" t="s">
        <v>1791</v>
      </c>
      <c r="C761" s="8" t="s">
        <v>1791</v>
      </c>
      <c r="D761" s="8">
        <v>914</v>
      </c>
      <c r="E761" s="8">
        <v>1969</v>
      </c>
      <c r="F761" s="8"/>
      <c r="G761" s="8" t="s">
        <v>2264</v>
      </c>
      <c r="H761" s="8" t="s">
        <v>2251</v>
      </c>
      <c r="I761" s="8"/>
      <c r="J761" s="48" t="s">
        <v>2237</v>
      </c>
      <c r="K761" s="8" t="s">
        <v>2460</v>
      </c>
      <c r="L761" s="8" t="s">
        <v>2251</v>
      </c>
      <c r="M761" s="10" t="s">
        <v>2021</v>
      </c>
      <c r="N761" s="8" t="s">
        <v>1790</v>
      </c>
      <c r="O761" s="24"/>
    </row>
    <row r="762" spans="1:15" ht="51.75" customHeight="1">
      <c r="A762" s="57">
        <f t="shared" si="2"/>
        <v>27</v>
      </c>
      <c r="B762" s="8" t="s">
        <v>1789</v>
      </c>
      <c r="C762" s="8" t="s">
        <v>1789</v>
      </c>
      <c r="D762" s="8">
        <v>1276</v>
      </c>
      <c r="E762" s="8">
        <v>1969</v>
      </c>
      <c r="F762" s="8"/>
      <c r="G762" s="8" t="s">
        <v>2264</v>
      </c>
      <c r="H762" s="8" t="s">
        <v>2251</v>
      </c>
      <c r="I762" s="8"/>
      <c r="J762" s="48" t="s">
        <v>2237</v>
      </c>
      <c r="K762" s="8" t="s">
        <v>2461</v>
      </c>
      <c r="L762" s="8" t="s">
        <v>2251</v>
      </c>
      <c r="M762" s="10" t="s">
        <v>2022</v>
      </c>
      <c r="N762" s="8" t="s">
        <v>1788</v>
      </c>
      <c r="O762" s="24"/>
    </row>
    <row r="763" spans="1:15" ht="53.25" customHeight="1">
      <c r="A763" s="57">
        <f t="shared" si="2"/>
        <v>28</v>
      </c>
      <c r="B763" s="8" t="s">
        <v>1787</v>
      </c>
      <c r="C763" s="8" t="s">
        <v>1787</v>
      </c>
      <c r="D763" s="8">
        <v>520</v>
      </c>
      <c r="E763" s="8">
        <v>1969</v>
      </c>
      <c r="F763" s="8"/>
      <c r="G763" s="8" t="s">
        <v>2264</v>
      </c>
      <c r="H763" s="8" t="s">
        <v>2251</v>
      </c>
      <c r="I763" s="8"/>
      <c r="J763" s="48" t="s">
        <v>2237</v>
      </c>
      <c r="K763" s="8" t="s">
        <v>2462</v>
      </c>
      <c r="L763" s="8" t="s">
        <v>2251</v>
      </c>
      <c r="M763" s="10" t="s">
        <v>2024</v>
      </c>
      <c r="N763" s="8" t="s">
        <v>1786</v>
      </c>
      <c r="O763" s="24"/>
    </row>
    <row r="764" spans="1:15" ht="51" customHeight="1">
      <c r="A764" s="57">
        <f t="shared" si="2"/>
        <v>29</v>
      </c>
      <c r="B764" s="8" t="s">
        <v>1785</v>
      </c>
      <c r="C764" s="8" t="s">
        <v>1785</v>
      </c>
      <c r="D764" s="8">
        <v>746</v>
      </c>
      <c r="E764" s="8">
        <v>1983</v>
      </c>
      <c r="F764" s="8"/>
      <c r="G764" s="8" t="s">
        <v>2264</v>
      </c>
      <c r="H764" s="8" t="s">
        <v>2251</v>
      </c>
      <c r="I764" s="8"/>
      <c r="J764" s="48" t="s">
        <v>2237</v>
      </c>
      <c r="K764" s="8" t="s">
        <v>2468</v>
      </c>
      <c r="L764" s="8" t="s">
        <v>2251</v>
      </c>
      <c r="M764" s="12" t="s">
        <v>1978</v>
      </c>
      <c r="N764" s="8" t="s">
        <v>1784</v>
      </c>
      <c r="O764" s="24"/>
    </row>
    <row r="765" spans="1:15" ht="61.5" customHeight="1">
      <c r="A765" s="57">
        <f t="shared" si="2"/>
        <v>30</v>
      </c>
      <c r="B765" s="8" t="s">
        <v>1783</v>
      </c>
      <c r="C765" s="8" t="s">
        <v>1783</v>
      </c>
      <c r="D765" s="8">
        <v>892</v>
      </c>
      <c r="E765" s="8">
        <v>1980</v>
      </c>
      <c r="F765" s="8"/>
      <c r="G765" s="8" t="s">
        <v>2264</v>
      </c>
      <c r="H765" s="8" t="s">
        <v>2251</v>
      </c>
      <c r="I765" s="8"/>
      <c r="J765" s="48" t="s">
        <v>2237</v>
      </c>
      <c r="K765" s="8" t="s">
        <v>2488</v>
      </c>
      <c r="L765" s="8" t="s">
        <v>2251</v>
      </c>
      <c r="M765" s="10" t="s">
        <v>2145</v>
      </c>
      <c r="N765" s="8" t="s">
        <v>1782</v>
      </c>
      <c r="O765" s="24"/>
    </row>
    <row r="766" spans="1:15" ht="66" customHeight="1">
      <c r="A766" s="57">
        <f t="shared" si="2"/>
        <v>31</v>
      </c>
      <c r="B766" s="8" t="s">
        <v>1781</v>
      </c>
      <c r="C766" s="8" t="s">
        <v>1781</v>
      </c>
      <c r="D766" s="8">
        <v>881</v>
      </c>
      <c r="E766" s="8">
        <v>1980</v>
      </c>
      <c r="F766" s="8"/>
      <c r="G766" s="8" t="s">
        <v>2264</v>
      </c>
      <c r="H766" s="8" t="s">
        <v>2251</v>
      </c>
      <c r="I766" s="8"/>
      <c r="J766" s="48" t="s">
        <v>2237</v>
      </c>
      <c r="K766" s="8" t="s">
        <v>2489</v>
      </c>
      <c r="L766" s="8" t="s">
        <v>2251</v>
      </c>
      <c r="M766" s="10" t="s">
        <v>2146</v>
      </c>
      <c r="N766" s="8" t="s">
        <v>1780</v>
      </c>
      <c r="O766" s="24"/>
    </row>
    <row r="767" spans="1:15" ht="53.25" customHeight="1">
      <c r="A767" s="57">
        <f t="shared" si="2"/>
        <v>32</v>
      </c>
      <c r="B767" s="8" t="s">
        <v>1779</v>
      </c>
      <c r="C767" s="8" t="s">
        <v>1779</v>
      </c>
      <c r="D767" s="8">
        <v>584</v>
      </c>
      <c r="E767" s="8">
        <v>1980</v>
      </c>
      <c r="F767" s="8"/>
      <c r="G767" s="8" t="s">
        <v>2264</v>
      </c>
      <c r="H767" s="8" t="s">
        <v>2251</v>
      </c>
      <c r="I767" s="8"/>
      <c r="J767" s="48" t="s">
        <v>2237</v>
      </c>
      <c r="K767" s="8" t="s">
        <v>2492</v>
      </c>
      <c r="L767" s="8" t="s">
        <v>2251</v>
      </c>
      <c r="M767" s="10" t="s">
        <v>2147</v>
      </c>
      <c r="N767" s="8" t="s">
        <v>1778</v>
      </c>
      <c r="O767" s="24"/>
    </row>
    <row r="768" spans="1:15" ht="39" customHeight="1">
      <c r="A768" s="57">
        <f t="shared" si="2"/>
        <v>33</v>
      </c>
      <c r="B768" s="8" t="s">
        <v>1777</v>
      </c>
      <c r="C768" s="8" t="s">
        <v>1777</v>
      </c>
      <c r="D768" s="8"/>
      <c r="E768" s="8"/>
      <c r="F768" s="8"/>
      <c r="G768" s="8" t="s">
        <v>2264</v>
      </c>
      <c r="H768" s="8" t="s">
        <v>2251</v>
      </c>
      <c r="I768" s="8"/>
      <c r="J768" s="48" t="s">
        <v>2237</v>
      </c>
      <c r="K768" s="8" t="s">
        <v>2446</v>
      </c>
      <c r="L768" s="8" t="s">
        <v>2251</v>
      </c>
      <c r="M768" s="10" t="s">
        <v>2079</v>
      </c>
      <c r="N768" s="8" t="s">
        <v>1776</v>
      </c>
      <c r="O768" s="24"/>
    </row>
    <row r="769" spans="1:15" ht="64.5" customHeight="1">
      <c r="A769" s="57">
        <f t="shared" si="2"/>
        <v>34</v>
      </c>
      <c r="B769" s="8" t="s">
        <v>1775</v>
      </c>
      <c r="C769" s="8" t="s">
        <v>1775</v>
      </c>
      <c r="D769" s="8"/>
      <c r="E769" s="8"/>
      <c r="F769" s="8"/>
      <c r="G769" s="8" t="s">
        <v>2264</v>
      </c>
      <c r="H769" s="8" t="s">
        <v>2251</v>
      </c>
      <c r="I769" s="8"/>
      <c r="J769" s="48" t="s">
        <v>2237</v>
      </c>
      <c r="K769" s="8" t="s">
        <v>2444</v>
      </c>
      <c r="L769" s="8" t="s">
        <v>2251</v>
      </c>
      <c r="M769" s="10" t="s">
        <v>2148</v>
      </c>
      <c r="N769" s="8" t="s">
        <v>1774</v>
      </c>
      <c r="O769" s="24"/>
    </row>
    <row r="770" spans="1:15" ht="63.75" customHeight="1">
      <c r="A770" s="57">
        <f t="shared" si="2"/>
        <v>35</v>
      </c>
      <c r="B770" s="8" t="s">
        <v>1773</v>
      </c>
      <c r="C770" s="8" t="s">
        <v>1773</v>
      </c>
      <c r="D770" s="8"/>
      <c r="E770" s="8"/>
      <c r="F770" s="8"/>
      <c r="G770" s="8" t="s">
        <v>2264</v>
      </c>
      <c r="H770" s="8" t="s">
        <v>2251</v>
      </c>
      <c r="I770" s="8"/>
      <c r="J770" s="48" t="s">
        <v>2237</v>
      </c>
      <c r="K770" s="8" t="s">
        <v>2445</v>
      </c>
      <c r="L770" s="8" t="s">
        <v>2251</v>
      </c>
      <c r="M770" s="10" t="s">
        <v>2149</v>
      </c>
      <c r="N770" s="8" t="s">
        <v>1772</v>
      </c>
      <c r="O770" s="24"/>
    </row>
    <row r="771" spans="1:15" ht="66.75" customHeight="1">
      <c r="A771" s="57">
        <f t="shared" si="2"/>
        <v>36</v>
      </c>
      <c r="B771" s="8" t="s">
        <v>1771</v>
      </c>
      <c r="C771" s="8" t="s">
        <v>1771</v>
      </c>
      <c r="D771" s="8">
        <v>731</v>
      </c>
      <c r="E771" s="8">
        <v>1969</v>
      </c>
      <c r="F771" s="8"/>
      <c r="G771" s="8" t="s">
        <v>2264</v>
      </c>
      <c r="H771" s="8" t="s">
        <v>2251</v>
      </c>
      <c r="I771" s="8"/>
      <c r="J771" s="48" t="s">
        <v>2237</v>
      </c>
      <c r="K771" s="8" t="s">
        <v>2553</v>
      </c>
      <c r="L771" s="8" t="s">
        <v>2251</v>
      </c>
      <c r="M771" s="10" t="s">
        <v>2150</v>
      </c>
      <c r="N771" s="8" t="s">
        <v>1770</v>
      </c>
      <c r="O771" s="24"/>
    </row>
    <row r="772" spans="1:15" ht="70.5" customHeight="1">
      <c r="A772" s="57">
        <f t="shared" si="2"/>
        <v>37</v>
      </c>
      <c r="B772" s="8" t="s">
        <v>1769</v>
      </c>
      <c r="C772" s="8" t="s">
        <v>1769</v>
      </c>
      <c r="D772" s="8">
        <v>765</v>
      </c>
      <c r="E772" s="8">
        <v>1969</v>
      </c>
      <c r="F772" s="8"/>
      <c r="G772" s="8" t="s">
        <v>2264</v>
      </c>
      <c r="H772" s="8" t="s">
        <v>2251</v>
      </c>
      <c r="I772" s="8"/>
      <c r="J772" s="48" t="s">
        <v>2237</v>
      </c>
      <c r="K772" s="8" t="s">
        <v>2546</v>
      </c>
      <c r="L772" s="8" t="s">
        <v>2251</v>
      </c>
      <c r="M772" s="10" t="s">
        <v>2151</v>
      </c>
      <c r="N772" s="8" t="s">
        <v>1768</v>
      </c>
      <c r="O772" s="24"/>
    </row>
    <row r="773" spans="1:15" ht="67.5" customHeight="1">
      <c r="A773" s="57">
        <f t="shared" si="2"/>
        <v>38</v>
      </c>
      <c r="B773" s="8" t="s">
        <v>1767</v>
      </c>
      <c r="C773" s="8" t="s">
        <v>1767</v>
      </c>
      <c r="D773" s="8">
        <v>1282</v>
      </c>
      <c r="E773" s="8">
        <v>1970</v>
      </c>
      <c r="F773" s="8"/>
      <c r="G773" s="8" t="s">
        <v>2264</v>
      </c>
      <c r="H773" s="8" t="s">
        <v>2251</v>
      </c>
      <c r="I773" s="8"/>
      <c r="J773" s="48" t="s">
        <v>2237</v>
      </c>
      <c r="K773" s="8" t="s">
        <v>2545</v>
      </c>
      <c r="L773" s="8" t="s">
        <v>2251</v>
      </c>
      <c r="M773" s="10" t="s">
        <v>2152</v>
      </c>
      <c r="N773" s="8" t="s">
        <v>1766</v>
      </c>
      <c r="O773" s="24"/>
    </row>
    <row r="774" spans="1:15" ht="68.25" customHeight="1">
      <c r="A774" s="57">
        <f t="shared" si="2"/>
        <v>39</v>
      </c>
      <c r="B774" s="8" t="s">
        <v>1765</v>
      </c>
      <c r="C774" s="8" t="s">
        <v>1765</v>
      </c>
      <c r="D774" s="8">
        <v>442</v>
      </c>
      <c r="E774" s="8">
        <v>1970</v>
      </c>
      <c r="F774" s="8"/>
      <c r="G774" s="8" t="s">
        <v>2264</v>
      </c>
      <c r="H774" s="8" t="s">
        <v>2251</v>
      </c>
      <c r="I774" s="8"/>
      <c r="J774" s="48" t="s">
        <v>2237</v>
      </c>
      <c r="K774" s="8" t="s">
        <v>2543</v>
      </c>
      <c r="L774" s="8" t="s">
        <v>2251</v>
      </c>
      <c r="M774" s="10" t="s">
        <v>2153</v>
      </c>
      <c r="N774" s="8" t="s">
        <v>1764</v>
      </c>
      <c r="O774" s="24"/>
    </row>
    <row r="775" spans="1:15" ht="63" customHeight="1">
      <c r="A775" s="57">
        <f t="shared" si="2"/>
        <v>40</v>
      </c>
      <c r="B775" s="8" t="s">
        <v>1763</v>
      </c>
      <c r="C775" s="8" t="s">
        <v>1763</v>
      </c>
      <c r="D775" s="8">
        <v>1056</v>
      </c>
      <c r="E775" s="8">
        <v>1990</v>
      </c>
      <c r="F775" s="8"/>
      <c r="G775" s="8" t="s">
        <v>2264</v>
      </c>
      <c r="H775" s="8" t="s">
        <v>2251</v>
      </c>
      <c r="I775" s="8"/>
      <c r="J775" s="48" t="s">
        <v>2237</v>
      </c>
      <c r="K775" s="8" t="s">
        <v>2547</v>
      </c>
      <c r="L775" s="8" t="s">
        <v>2251</v>
      </c>
      <c r="M775" s="10" t="s">
        <v>2154</v>
      </c>
      <c r="N775" s="8" t="s">
        <v>1762</v>
      </c>
      <c r="O775" s="24"/>
    </row>
    <row r="776" spans="1:15" ht="60.75" customHeight="1">
      <c r="A776" s="57">
        <f t="shared" si="2"/>
        <v>41</v>
      </c>
      <c r="B776" s="8" t="s">
        <v>1761</v>
      </c>
      <c r="C776" s="8" t="s">
        <v>1761</v>
      </c>
      <c r="D776" s="8">
        <v>7330</v>
      </c>
      <c r="E776" s="8">
        <v>1980</v>
      </c>
      <c r="F776" s="8"/>
      <c r="G776" s="8" t="s">
        <v>2264</v>
      </c>
      <c r="H776" s="8" t="s">
        <v>2251</v>
      </c>
      <c r="I776" s="8"/>
      <c r="J776" s="48" t="s">
        <v>2237</v>
      </c>
      <c r="K776" s="8" t="s">
        <v>2552</v>
      </c>
      <c r="L776" s="8" t="s">
        <v>2251</v>
      </c>
      <c r="M776" s="10" t="s">
        <v>2155</v>
      </c>
      <c r="N776" s="8" t="s">
        <v>1760</v>
      </c>
      <c r="O776" s="24"/>
    </row>
    <row r="777" spans="1:15" ht="54" customHeight="1">
      <c r="A777" s="57">
        <f t="shared" si="2"/>
        <v>42</v>
      </c>
      <c r="B777" s="8" t="s">
        <v>1759</v>
      </c>
      <c r="C777" s="8" t="s">
        <v>1759</v>
      </c>
      <c r="D777" s="8">
        <v>997</v>
      </c>
      <c r="E777" s="8">
        <v>1969</v>
      </c>
      <c r="F777" s="8"/>
      <c r="G777" s="8" t="s">
        <v>2264</v>
      </c>
      <c r="H777" s="8" t="s">
        <v>2251</v>
      </c>
      <c r="I777" s="8"/>
      <c r="J777" s="48" t="s">
        <v>2237</v>
      </c>
      <c r="K777" s="8" t="s">
        <v>2549</v>
      </c>
      <c r="L777" s="8" t="s">
        <v>2251</v>
      </c>
      <c r="M777" s="10" t="s">
        <v>2156</v>
      </c>
      <c r="N777" s="8" t="s">
        <v>1758</v>
      </c>
      <c r="O777" s="24"/>
    </row>
    <row r="778" spans="1:15" ht="68.25" customHeight="1">
      <c r="A778" s="57">
        <f t="shared" si="2"/>
        <v>43</v>
      </c>
      <c r="B778" s="8" t="s">
        <v>1757</v>
      </c>
      <c r="C778" s="8" t="s">
        <v>1757</v>
      </c>
      <c r="D778" s="8">
        <v>385</v>
      </c>
      <c r="E778" s="8">
        <v>1970</v>
      </c>
      <c r="F778" s="8"/>
      <c r="G778" s="8" t="s">
        <v>2264</v>
      </c>
      <c r="H778" s="8" t="s">
        <v>2251</v>
      </c>
      <c r="I778" s="8"/>
      <c r="J778" s="48" t="s">
        <v>2237</v>
      </c>
      <c r="K778" s="8" t="s">
        <v>2541</v>
      </c>
      <c r="L778" s="8" t="s">
        <v>2251</v>
      </c>
      <c r="M778" s="10" t="s">
        <v>2157</v>
      </c>
      <c r="N778" s="8" t="s">
        <v>1756</v>
      </c>
      <c r="O778" s="24"/>
    </row>
    <row r="779" spans="1:15" ht="72" customHeight="1">
      <c r="A779" s="57">
        <f t="shared" si="2"/>
        <v>44</v>
      </c>
      <c r="B779" s="8" t="s">
        <v>1755</v>
      </c>
      <c r="C779" s="8" t="s">
        <v>1755</v>
      </c>
      <c r="D779" s="8">
        <v>93</v>
      </c>
      <c r="E779" s="8">
        <v>1970</v>
      </c>
      <c r="F779" s="8"/>
      <c r="G779" s="8" t="s">
        <v>2264</v>
      </c>
      <c r="H779" s="8" t="s">
        <v>2251</v>
      </c>
      <c r="I779" s="8"/>
      <c r="J779" s="48" t="s">
        <v>2237</v>
      </c>
      <c r="K779" s="8" t="s">
        <v>2542</v>
      </c>
      <c r="L779" s="8" t="s">
        <v>2251</v>
      </c>
      <c r="M779" s="10" t="s">
        <v>2158</v>
      </c>
      <c r="N779" s="8" t="s">
        <v>1754</v>
      </c>
      <c r="O779" s="24"/>
    </row>
    <row r="780" spans="1:15" ht="66.75" customHeight="1">
      <c r="A780" s="57">
        <f t="shared" si="2"/>
        <v>45</v>
      </c>
      <c r="B780" s="8" t="s">
        <v>1753</v>
      </c>
      <c r="C780" s="8" t="s">
        <v>1753</v>
      </c>
      <c r="D780" s="8">
        <v>94</v>
      </c>
      <c r="E780" s="8">
        <v>1974</v>
      </c>
      <c r="F780" s="8"/>
      <c r="G780" s="8" t="s">
        <v>2264</v>
      </c>
      <c r="H780" s="8" t="s">
        <v>2251</v>
      </c>
      <c r="I780" s="8"/>
      <c r="J780" s="48" t="s">
        <v>2237</v>
      </c>
      <c r="K780" s="8" t="s">
        <v>2550</v>
      </c>
      <c r="L780" s="8" t="s">
        <v>2251</v>
      </c>
      <c r="M780" s="10" t="s">
        <v>2159</v>
      </c>
      <c r="N780" s="8" t="s">
        <v>1752</v>
      </c>
      <c r="O780" s="24"/>
    </row>
    <row r="781" spans="1:15" ht="70.5" customHeight="1">
      <c r="A781" s="57">
        <f t="shared" si="2"/>
        <v>46</v>
      </c>
      <c r="B781" s="8" t="s">
        <v>1751</v>
      </c>
      <c r="C781" s="8" t="s">
        <v>1751</v>
      </c>
      <c r="D781" s="8">
        <v>7664</v>
      </c>
      <c r="E781" s="8">
        <v>1980</v>
      </c>
      <c r="F781" s="8"/>
      <c r="G781" s="8" t="s">
        <v>2264</v>
      </c>
      <c r="H781" s="8" t="s">
        <v>2251</v>
      </c>
      <c r="I781" s="8"/>
      <c r="J781" s="48" t="s">
        <v>2237</v>
      </c>
      <c r="K781" s="8" t="s">
        <v>2552</v>
      </c>
      <c r="L781" s="8" t="s">
        <v>2251</v>
      </c>
      <c r="M781" s="10" t="s">
        <v>2155</v>
      </c>
      <c r="N781" s="8" t="s">
        <v>1750</v>
      </c>
      <c r="O781" s="24"/>
    </row>
    <row r="782" spans="1:15" ht="59.25" customHeight="1">
      <c r="A782" s="57">
        <f t="shared" si="2"/>
        <v>47</v>
      </c>
      <c r="B782" s="8" t="s">
        <v>1749</v>
      </c>
      <c r="C782" s="8" t="s">
        <v>1749</v>
      </c>
      <c r="D782" s="8">
        <v>807</v>
      </c>
      <c r="E782" s="8">
        <v>1990</v>
      </c>
      <c r="F782" s="8"/>
      <c r="G782" s="8" t="s">
        <v>2264</v>
      </c>
      <c r="H782" s="8" t="s">
        <v>2251</v>
      </c>
      <c r="I782" s="8"/>
      <c r="J782" s="48" t="s">
        <v>2237</v>
      </c>
      <c r="K782" s="8" t="s">
        <v>2548</v>
      </c>
      <c r="L782" s="8" t="s">
        <v>2251</v>
      </c>
      <c r="M782" s="10" t="s">
        <v>2160</v>
      </c>
      <c r="N782" s="8" t="s">
        <v>1748</v>
      </c>
      <c r="O782" s="24"/>
    </row>
    <row r="783" spans="1:15" ht="65.25" customHeight="1">
      <c r="A783" s="57">
        <f t="shared" si="2"/>
        <v>48</v>
      </c>
      <c r="B783" s="8" t="s">
        <v>1747</v>
      </c>
      <c r="C783" s="8" t="s">
        <v>1747</v>
      </c>
      <c r="D783" s="8">
        <v>290</v>
      </c>
      <c r="E783" s="8">
        <v>1990</v>
      </c>
      <c r="F783" s="8"/>
      <c r="G783" s="8" t="s">
        <v>2264</v>
      </c>
      <c r="H783" s="8" t="s">
        <v>2251</v>
      </c>
      <c r="I783" s="8"/>
      <c r="J783" s="48" t="s">
        <v>2237</v>
      </c>
      <c r="K783" s="8" t="s">
        <v>2551</v>
      </c>
      <c r="L783" s="8" t="s">
        <v>2251</v>
      </c>
      <c r="M783" s="10" t="s">
        <v>2161</v>
      </c>
      <c r="N783" s="8" t="s">
        <v>1746</v>
      </c>
      <c r="O783" s="24"/>
    </row>
    <row r="784" spans="1:15" ht="25.5" customHeight="1">
      <c r="A784" s="57">
        <f t="shared" si="2"/>
        <v>49</v>
      </c>
      <c r="B784" s="68" t="s">
        <v>1745</v>
      </c>
      <c r="C784" s="68"/>
      <c r="D784" s="68"/>
      <c r="E784" s="68"/>
      <c r="F784" s="68"/>
      <c r="G784" s="8" t="s">
        <v>2264</v>
      </c>
      <c r="H784" s="8" t="s">
        <v>2251</v>
      </c>
      <c r="I784" s="8"/>
      <c r="J784" s="48" t="s">
        <v>2237</v>
      </c>
      <c r="K784" s="68"/>
      <c r="L784" s="68"/>
      <c r="M784" s="13"/>
      <c r="N784" s="8" t="s">
        <v>1744</v>
      </c>
      <c r="O784" s="24"/>
    </row>
    <row r="785" spans="1:15" ht="25.5" customHeight="1">
      <c r="A785" s="57">
        <f t="shared" si="2"/>
        <v>50</v>
      </c>
      <c r="B785" s="68" t="s">
        <v>1743</v>
      </c>
      <c r="C785" s="68"/>
      <c r="D785" s="68"/>
      <c r="E785" s="68"/>
      <c r="F785" s="68"/>
      <c r="G785" s="8" t="s">
        <v>2264</v>
      </c>
      <c r="H785" s="8" t="s">
        <v>2251</v>
      </c>
      <c r="I785" s="8"/>
      <c r="J785" s="48" t="s">
        <v>2237</v>
      </c>
      <c r="K785" s="68"/>
      <c r="L785" s="68"/>
      <c r="M785" s="13"/>
      <c r="N785" s="8" t="s">
        <v>1742</v>
      </c>
      <c r="O785" s="24"/>
    </row>
    <row r="786" spans="1:15" ht="65.25" customHeight="1">
      <c r="A786" s="57">
        <f t="shared" si="2"/>
        <v>51</v>
      </c>
      <c r="B786" s="8" t="s">
        <v>1741</v>
      </c>
      <c r="C786" s="8" t="s">
        <v>1741</v>
      </c>
      <c r="D786" s="8">
        <v>30</v>
      </c>
      <c r="E786" s="8">
        <v>1988</v>
      </c>
      <c r="F786" s="8"/>
      <c r="G786" s="8" t="s">
        <v>2264</v>
      </c>
      <c r="H786" s="8" t="s">
        <v>2251</v>
      </c>
      <c r="I786" s="8"/>
      <c r="J786" s="48" t="s">
        <v>2237</v>
      </c>
      <c r="K786" s="8" t="s">
        <v>2534</v>
      </c>
      <c r="L786" s="8" t="s">
        <v>2251</v>
      </c>
      <c r="M786" s="10" t="s">
        <v>2162</v>
      </c>
      <c r="N786" s="8" t="s">
        <v>1740</v>
      </c>
      <c r="O786" s="24"/>
    </row>
    <row r="787" spans="1:15" ht="63" customHeight="1">
      <c r="A787" s="57">
        <f t="shared" si="2"/>
        <v>52</v>
      </c>
      <c r="B787" s="8" t="s">
        <v>1298</v>
      </c>
      <c r="C787" s="8" t="s">
        <v>1298</v>
      </c>
      <c r="D787" s="8">
        <v>30</v>
      </c>
      <c r="E787" s="8">
        <v>1985</v>
      </c>
      <c r="F787" s="8"/>
      <c r="G787" s="8" t="s">
        <v>2264</v>
      </c>
      <c r="H787" s="8" t="s">
        <v>2251</v>
      </c>
      <c r="I787" s="8"/>
      <c r="J787" s="48" t="s">
        <v>2237</v>
      </c>
      <c r="K787" s="8" t="s">
        <v>2535</v>
      </c>
      <c r="L787" s="8" t="s">
        <v>2251</v>
      </c>
      <c r="M787" s="10" t="s">
        <v>2163</v>
      </c>
      <c r="N787" s="8" t="s">
        <v>1299</v>
      </c>
      <c r="O787" s="24"/>
    </row>
    <row r="788" spans="1:15" ht="59.25" customHeight="1">
      <c r="A788" s="57">
        <f t="shared" si="2"/>
        <v>53</v>
      </c>
      <c r="B788" s="68" t="s">
        <v>1300</v>
      </c>
      <c r="C788" s="68"/>
      <c r="D788" s="68"/>
      <c r="E788" s="68"/>
      <c r="F788" s="68"/>
      <c r="G788" s="8" t="s">
        <v>2264</v>
      </c>
      <c r="H788" s="8" t="s">
        <v>2251</v>
      </c>
      <c r="I788" s="8"/>
      <c r="J788" s="48" t="s">
        <v>2237</v>
      </c>
      <c r="K788" s="68"/>
      <c r="L788" s="68"/>
      <c r="M788" s="13"/>
      <c r="N788" s="8" t="s">
        <v>1301</v>
      </c>
      <c r="O788" s="24"/>
    </row>
    <row r="789" spans="1:15" ht="46.5" customHeight="1">
      <c r="A789" s="57">
        <f t="shared" si="2"/>
        <v>54</v>
      </c>
      <c r="B789" s="8" t="s">
        <v>1302</v>
      </c>
      <c r="C789" s="8" t="s">
        <v>1302</v>
      </c>
      <c r="D789" s="8">
        <v>120</v>
      </c>
      <c r="E789" s="8">
        <v>1991</v>
      </c>
      <c r="F789" s="8"/>
      <c r="G789" s="8" t="s">
        <v>2264</v>
      </c>
      <c r="H789" s="8" t="s">
        <v>2251</v>
      </c>
      <c r="I789" s="8"/>
      <c r="J789" s="48" t="s">
        <v>2237</v>
      </c>
      <c r="K789" s="8" t="s">
        <v>2364</v>
      </c>
      <c r="L789" s="8" t="s">
        <v>2251</v>
      </c>
      <c r="M789" s="10" t="s">
        <v>2074</v>
      </c>
      <c r="N789" s="8" t="s">
        <v>1303</v>
      </c>
      <c r="O789" s="24"/>
    </row>
    <row r="790" spans="1:15" ht="25.5" customHeight="1">
      <c r="A790" s="57">
        <f t="shared" si="2"/>
        <v>55</v>
      </c>
      <c r="B790" s="68" t="s">
        <v>1304</v>
      </c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13"/>
      <c r="N790" s="8" t="s">
        <v>1305</v>
      </c>
      <c r="O790" s="24"/>
    </row>
    <row r="791" spans="1:15" ht="55.5" customHeight="1">
      <c r="A791" s="57">
        <f t="shared" si="2"/>
        <v>56</v>
      </c>
      <c r="B791" s="8" t="s">
        <v>1320</v>
      </c>
      <c r="C791" s="8" t="s">
        <v>1320</v>
      </c>
      <c r="D791" s="8">
        <v>757</v>
      </c>
      <c r="E791" s="8">
        <v>1990</v>
      </c>
      <c r="F791" s="8"/>
      <c r="G791" s="8" t="s">
        <v>2264</v>
      </c>
      <c r="H791" s="8" t="s">
        <v>2251</v>
      </c>
      <c r="I791" s="8"/>
      <c r="J791" s="48" t="s">
        <v>2237</v>
      </c>
      <c r="K791" s="8" t="s">
        <v>2447</v>
      </c>
      <c r="L791" s="8" t="s">
        <v>2251</v>
      </c>
      <c r="M791" s="10" t="s">
        <v>2033</v>
      </c>
      <c r="N791" s="8" t="s">
        <v>1321</v>
      </c>
      <c r="O791" s="24"/>
    </row>
    <row r="792" spans="1:15" ht="51" customHeight="1">
      <c r="A792" s="57">
        <f t="shared" si="2"/>
        <v>57</v>
      </c>
      <c r="B792" s="8" t="s">
        <v>1318</v>
      </c>
      <c r="C792" s="8" t="s">
        <v>1318</v>
      </c>
      <c r="D792" s="8">
        <v>848</v>
      </c>
      <c r="E792" s="8">
        <v>1990</v>
      </c>
      <c r="F792" s="8"/>
      <c r="G792" s="8" t="s">
        <v>2264</v>
      </c>
      <c r="H792" s="8" t="s">
        <v>2251</v>
      </c>
      <c r="I792" s="8"/>
      <c r="J792" s="48" t="s">
        <v>2237</v>
      </c>
      <c r="K792" s="8" t="s">
        <v>2379</v>
      </c>
      <c r="L792" s="8" t="s">
        <v>2251</v>
      </c>
      <c r="M792" s="10" t="s">
        <v>2032</v>
      </c>
      <c r="N792" s="8" t="s">
        <v>1319</v>
      </c>
      <c r="O792" s="24"/>
    </row>
    <row r="793" spans="1:15" ht="49.5" customHeight="1">
      <c r="A793" s="57">
        <f t="shared" si="2"/>
        <v>58</v>
      </c>
      <c r="B793" s="8" t="s">
        <v>1316</v>
      </c>
      <c r="C793" s="8" t="s">
        <v>1316</v>
      </c>
      <c r="D793" s="8">
        <v>1034</v>
      </c>
      <c r="E793" s="8">
        <v>1990</v>
      </c>
      <c r="F793" s="8"/>
      <c r="G793" s="8" t="s">
        <v>2264</v>
      </c>
      <c r="H793" s="8" t="s">
        <v>2251</v>
      </c>
      <c r="I793" s="8"/>
      <c r="J793" s="48" t="s">
        <v>2237</v>
      </c>
      <c r="K793" s="8" t="s">
        <v>2384</v>
      </c>
      <c r="L793" s="8" t="s">
        <v>2251</v>
      </c>
      <c r="M793" s="10" t="s">
        <v>2000</v>
      </c>
      <c r="N793" s="8" t="s">
        <v>1317</v>
      </c>
      <c r="O793" s="24"/>
    </row>
    <row r="794" spans="1:15" ht="54.75" customHeight="1">
      <c r="A794" s="57">
        <f t="shared" si="2"/>
        <v>59</v>
      </c>
      <c r="B794" s="8" t="s">
        <v>1312</v>
      </c>
      <c r="C794" s="8" t="s">
        <v>1312</v>
      </c>
      <c r="D794" s="8">
        <v>57</v>
      </c>
      <c r="E794" s="8">
        <v>1990</v>
      </c>
      <c r="F794" s="8"/>
      <c r="G794" s="8" t="s">
        <v>2264</v>
      </c>
      <c r="H794" s="8" t="s">
        <v>2251</v>
      </c>
      <c r="I794" s="8"/>
      <c r="J794" s="48" t="s">
        <v>2237</v>
      </c>
      <c r="K794" s="8" t="s">
        <v>2387</v>
      </c>
      <c r="L794" s="8" t="s">
        <v>2251</v>
      </c>
      <c r="M794" s="10" t="s">
        <v>2011</v>
      </c>
      <c r="N794" s="8" t="s">
        <v>1313</v>
      </c>
      <c r="O794" s="24"/>
    </row>
    <row r="795" spans="1:15" ht="54.75" customHeight="1">
      <c r="A795" s="57">
        <f t="shared" si="2"/>
        <v>60</v>
      </c>
      <c r="B795" s="8" t="s">
        <v>1310</v>
      </c>
      <c r="C795" s="8" t="s">
        <v>1310</v>
      </c>
      <c r="D795" s="8">
        <v>1322</v>
      </c>
      <c r="E795" s="8">
        <v>1990</v>
      </c>
      <c r="F795" s="8"/>
      <c r="G795" s="8" t="s">
        <v>2264</v>
      </c>
      <c r="H795" s="8" t="s">
        <v>2251</v>
      </c>
      <c r="I795" s="8"/>
      <c r="J795" s="48" t="s">
        <v>2237</v>
      </c>
      <c r="K795" s="8" t="s">
        <v>2388</v>
      </c>
      <c r="L795" s="8" t="s">
        <v>2251</v>
      </c>
      <c r="M795" s="10" t="s">
        <v>2012</v>
      </c>
      <c r="N795" s="8" t="s">
        <v>1311</v>
      </c>
      <c r="O795" s="24"/>
    </row>
    <row r="796" spans="1:15" ht="54.75" customHeight="1">
      <c r="A796" s="57">
        <f t="shared" si="2"/>
        <v>61</v>
      </c>
      <c r="B796" s="8" t="s">
        <v>1308</v>
      </c>
      <c r="C796" s="8" t="s">
        <v>1348</v>
      </c>
      <c r="D796" s="8">
        <v>796</v>
      </c>
      <c r="E796" s="8">
        <v>1985</v>
      </c>
      <c r="F796" s="8"/>
      <c r="G796" s="8" t="s">
        <v>2264</v>
      </c>
      <c r="H796" s="8" t="s">
        <v>2251</v>
      </c>
      <c r="I796" s="8"/>
      <c r="J796" s="48" t="s">
        <v>2237</v>
      </c>
      <c r="K796" s="8" t="s">
        <v>2391</v>
      </c>
      <c r="L796" s="8" t="s">
        <v>2251</v>
      </c>
      <c r="M796" s="10" t="s">
        <v>2002</v>
      </c>
      <c r="N796" s="8" t="s">
        <v>1309</v>
      </c>
      <c r="O796" s="24"/>
    </row>
    <row r="797" spans="1:15" ht="51.75" customHeight="1">
      <c r="A797" s="57">
        <f t="shared" si="2"/>
        <v>62</v>
      </c>
      <c r="B797" s="8" t="s">
        <v>1348</v>
      </c>
      <c r="C797" s="8" t="s">
        <v>1348</v>
      </c>
      <c r="D797" s="8">
        <v>1146</v>
      </c>
      <c r="E797" s="8">
        <v>1985</v>
      </c>
      <c r="F797" s="8"/>
      <c r="G797" s="8" t="s">
        <v>2264</v>
      </c>
      <c r="H797" s="8" t="s">
        <v>2251</v>
      </c>
      <c r="I797" s="8"/>
      <c r="J797" s="48" t="s">
        <v>2237</v>
      </c>
      <c r="K797" s="8" t="s">
        <v>2390</v>
      </c>
      <c r="L797" s="8" t="s">
        <v>2251</v>
      </c>
      <c r="M797" s="10" t="s">
        <v>2001</v>
      </c>
      <c r="N797" s="8" t="s">
        <v>1349</v>
      </c>
      <c r="O797" s="24"/>
    </row>
    <row r="798" spans="1:15" ht="54" customHeight="1">
      <c r="A798" s="57">
        <f t="shared" si="2"/>
        <v>63</v>
      </c>
      <c r="B798" s="8" t="s">
        <v>1306</v>
      </c>
      <c r="C798" s="8" t="s">
        <v>1306</v>
      </c>
      <c r="D798" s="8">
        <v>2</v>
      </c>
      <c r="E798" s="8">
        <v>1969</v>
      </c>
      <c r="F798" s="8"/>
      <c r="G798" s="8" t="s">
        <v>2264</v>
      </c>
      <c r="H798" s="8" t="s">
        <v>2251</v>
      </c>
      <c r="I798" s="8"/>
      <c r="J798" s="48" t="s">
        <v>2237</v>
      </c>
      <c r="K798" s="8" t="s">
        <v>2378</v>
      </c>
      <c r="L798" s="8" t="s">
        <v>2251</v>
      </c>
      <c r="M798" s="10" t="s">
        <v>1999</v>
      </c>
      <c r="N798" s="8" t="s">
        <v>1307</v>
      </c>
      <c r="O798" s="24"/>
    </row>
    <row r="799" spans="1:15" ht="61.5" customHeight="1">
      <c r="A799" s="57">
        <f t="shared" si="2"/>
        <v>64</v>
      </c>
      <c r="B799" s="8" t="s">
        <v>1429</v>
      </c>
      <c r="C799" s="8" t="s">
        <v>1429</v>
      </c>
      <c r="D799" s="8">
        <v>11</v>
      </c>
      <c r="E799" s="8">
        <v>1969</v>
      </c>
      <c r="F799" s="8"/>
      <c r="G799" s="8" t="s">
        <v>2264</v>
      </c>
      <c r="H799" s="8" t="s">
        <v>2251</v>
      </c>
      <c r="I799" s="8"/>
      <c r="J799" s="48" t="s">
        <v>2237</v>
      </c>
      <c r="K799" s="8" t="s">
        <v>2400</v>
      </c>
      <c r="L799" s="8" t="s">
        <v>2251</v>
      </c>
      <c r="M799" s="10" t="s">
        <v>2027</v>
      </c>
      <c r="N799" s="8" t="s">
        <v>1430</v>
      </c>
      <c r="O799" s="24"/>
    </row>
    <row r="800" spans="1:15" ht="57.75" customHeight="1">
      <c r="A800" s="57">
        <f t="shared" si="2"/>
        <v>65</v>
      </c>
      <c r="B800" s="8" t="s">
        <v>1431</v>
      </c>
      <c r="C800" s="8" t="s">
        <v>1431</v>
      </c>
      <c r="D800" s="8">
        <v>60</v>
      </c>
      <c r="E800" s="8">
        <v>1969</v>
      </c>
      <c r="F800" s="8"/>
      <c r="G800" s="8" t="s">
        <v>2264</v>
      </c>
      <c r="H800" s="8" t="s">
        <v>2251</v>
      </c>
      <c r="I800" s="8"/>
      <c r="J800" s="48" t="s">
        <v>2237</v>
      </c>
      <c r="K800" s="8" t="s">
        <v>2386</v>
      </c>
      <c r="L800" s="8" t="s">
        <v>2251</v>
      </c>
      <c r="M800" s="10" t="s">
        <v>2010</v>
      </c>
      <c r="N800" s="8" t="s">
        <v>1432</v>
      </c>
      <c r="O800" s="24"/>
    </row>
    <row r="801" spans="1:15" ht="51" customHeight="1">
      <c r="A801" s="57">
        <f aca="true" t="shared" si="3" ref="A801:A864">A800+1</f>
        <v>66</v>
      </c>
      <c r="B801" s="8" t="s">
        <v>1433</v>
      </c>
      <c r="C801" s="8" t="s">
        <v>1433</v>
      </c>
      <c r="D801" s="8">
        <v>615</v>
      </c>
      <c r="E801" s="8">
        <v>1978</v>
      </c>
      <c r="F801" s="8"/>
      <c r="G801" s="8" t="s">
        <v>2264</v>
      </c>
      <c r="H801" s="8" t="s">
        <v>2251</v>
      </c>
      <c r="I801" s="8"/>
      <c r="J801" s="48" t="s">
        <v>2237</v>
      </c>
      <c r="K801" s="8" t="s">
        <v>2404</v>
      </c>
      <c r="L801" s="8" t="s">
        <v>2251</v>
      </c>
      <c r="M801" s="10" t="s">
        <v>2031</v>
      </c>
      <c r="N801" s="8" t="s">
        <v>1434</v>
      </c>
      <c r="O801" s="24"/>
    </row>
    <row r="802" spans="1:15" ht="53.25" customHeight="1">
      <c r="A802" s="57">
        <f t="shared" si="3"/>
        <v>67</v>
      </c>
      <c r="B802" s="8" t="s">
        <v>1435</v>
      </c>
      <c r="C802" s="8" t="s">
        <v>1435</v>
      </c>
      <c r="D802" s="8">
        <v>870</v>
      </c>
      <c r="E802" s="8">
        <v>1978</v>
      </c>
      <c r="F802" s="8"/>
      <c r="G802" s="8" t="s">
        <v>2264</v>
      </c>
      <c r="H802" s="8" t="s">
        <v>2251</v>
      </c>
      <c r="I802" s="8"/>
      <c r="J802" s="48" t="s">
        <v>2237</v>
      </c>
      <c r="K802" s="8" t="s">
        <v>2389</v>
      </c>
      <c r="L802" s="8" t="s">
        <v>2251</v>
      </c>
      <c r="M802" s="10" t="s">
        <v>1982</v>
      </c>
      <c r="N802" s="8" t="s">
        <v>1436</v>
      </c>
      <c r="O802" s="24"/>
    </row>
    <row r="803" spans="1:15" ht="55.5" customHeight="1">
      <c r="A803" s="57">
        <f t="shared" si="3"/>
        <v>68</v>
      </c>
      <c r="B803" s="8" t="s">
        <v>1437</v>
      </c>
      <c r="C803" s="8" t="s">
        <v>1437</v>
      </c>
      <c r="D803" s="8">
        <v>905</v>
      </c>
      <c r="E803" s="8">
        <v>1978</v>
      </c>
      <c r="F803" s="8"/>
      <c r="G803" s="8" t="s">
        <v>2264</v>
      </c>
      <c r="H803" s="8" t="s">
        <v>2251</v>
      </c>
      <c r="I803" s="8"/>
      <c r="J803" s="48" t="s">
        <v>2237</v>
      </c>
      <c r="K803" s="8" t="s">
        <v>2401</v>
      </c>
      <c r="L803" s="8" t="s">
        <v>2251</v>
      </c>
      <c r="M803" s="10" t="s">
        <v>2028</v>
      </c>
      <c r="N803" s="8" t="s">
        <v>1438</v>
      </c>
      <c r="O803" s="24"/>
    </row>
    <row r="804" spans="1:15" ht="76.5" customHeight="1">
      <c r="A804" s="57">
        <f t="shared" si="3"/>
        <v>69</v>
      </c>
      <c r="B804" s="8" t="s">
        <v>1439</v>
      </c>
      <c r="C804" s="8" t="s">
        <v>1439</v>
      </c>
      <c r="D804" s="8">
        <v>772</v>
      </c>
      <c r="E804" s="8">
        <v>1978</v>
      </c>
      <c r="F804" s="8"/>
      <c r="G804" s="8" t="s">
        <v>2264</v>
      </c>
      <c r="H804" s="8" t="s">
        <v>2251</v>
      </c>
      <c r="I804" s="8"/>
      <c r="J804" s="48" t="s">
        <v>2237</v>
      </c>
      <c r="K804" s="8" t="s">
        <v>2403</v>
      </c>
      <c r="L804" s="8" t="s">
        <v>2251</v>
      </c>
      <c r="M804" s="10" t="s">
        <v>2030</v>
      </c>
      <c r="N804" s="8" t="s">
        <v>1440</v>
      </c>
      <c r="O804" s="24"/>
    </row>
    <row r="805" spans="1:15" ht="48" customHeight="1">
      <c r="A805" s="57">
        <f t="shared" si="3"/>
        <v>70</v>
      </c>
      <c r="B805" s="8" t="s">
        <v>1441</v>
      </c>
      <c r="C805" s="8" t="s">
        <v>1441</v>
      </c>
      <c r="D805" s="8">
        <v>314</v>
      </c>
      <c r="E805" s="8">
        <v>1978</v>
      </c>
      <c r="F805" s="8"/>
      <c r="G805" s="8" t="s">
        <v>2264</v>
      </c>
      <c r="H805" s="8" t="s">
        <v>2251</v>
      </c>
      <c r="I805" s="8"/>
      <c r="J805" s="48" t="s">
        <v>2237</v>
      </c>
      <c r="K805" s="8" t="s">
        <v>2396</v>
      </c>
      <c r="L805" s="8" t="s">
        <v>2251</v>
      </c>
      <c r="M805" s="10" t="s">
        <v>2007</v>
      </c>
      <c r="N805" s="8" t="s">
        <v>1442</v>
      </c>
      <c r="O805" s="24"/>
    </row>
    <row r="806" spans="1:15" ht="58.5" customHeight="1">
      <c r="A806" s="57">
        <f t="shared" si="3"/>
        <v>71</v>
      </c>
      <c r="B806" s="8" t="s">
        <v>1443</v>
      </c>
      <c r="C806" s="8" t="s">
        <v>1443</v>
      </c>
      <c r="D806" s="8">
        <v>904</v>
      </c>
      <c r="E806" s="8">
        <v>1990</v>
      </c>
      <c r="F806" s="8"/>
      <c r="G806" s="8" t="s">
        <v>2264</v>
      </c>
      <c r="H806" s="8" t="s">
        <v>2251</v>
      </c>
      <c r="I806" s="8"/>
      <c r="J806" s="48" t="s">
        <v>2237</v>
      </c>
      <c r="K806" s="8" t="s">
        <v>2385</v>
      </c>
      <c r="L806" s="8" t="s">
        <v>2251</v>
      </c>
      <c r="M806" s="10" t="s">
        <v>2009</v>
      </c>
      <c r="N806" s="8" t="s">
        <v>1444</v>
      </c>
      <c r="O806" s="24"/>
    </row>
    <row r="807" spans="1:15" ht="53.25" customHeight="1">
      <c r="A807" s="57">
        <f t="shared" si="3"/>
        <v>72</v>
      </c>
      <c r="B807" s="8" t="s">
        <v>1425</v>
      </c>
      <c r="C807" s="8" t="s">
        <v>1425</v>
      </c>
      <c r="D807" s="8">
        <v>1061</v>
      </c>
      <c r="E807" s="8">
        <v>1990</v>
      </c>
      <c r="F807" s="8"/>
      <c r="G807" s="8" t="s">
        <v>2264</v>
      </c>
      <c r="H807" s="8" t="s">
        <v>2251</v>
      </c>
      <c r="I807" s="8"/>
      <c r="J807" s="48" t="s">
        <v>2237</v>
      </c>
      <c r="K807" s="8" t="s">
        <v>2380</v>
      </c>
      <c r="L807" s="8" t="s">
        <v>2251</v>
      </c>
      <c r="M807" s="10" t="s">
        <v>2008</v>
      </c>
      <c r="N807" s="8" t="s">
        <v>1426</v>
      </c>
      <c r="O807" s="24"/>
    </row>
    <row r="808" spans="1:15" ht="50.25" customHeight="1">
      <c r="A808" s="57">
        <f t="shared" si="3"/>
        <v>73</v>
      </c>
      <c r="B808" s="8" t="s">
        <v>1445</v>
      </c>
      <c r="C808" s="8" t="s">
        <v>1445</v>
      </c>
      <c r="D808" s="8">
        <v>700</v>
      </c>
      <c r="E808" s="8">
        <v>1990</v>
      </c>
      <c r="F808" s="8"/>
      <c r="G808" s="8" t="s">
        <v>2264</v>
      </c>
      <c r="H808" s="8" t="s">
        <v>2251</v>
      </c>
      <c r="I808" s="8"/>
      <c r="J808" s="48" t="s">
        <v>2237</v>
      </c>
      <c r="K808" s="8" t="s">
        <v>2402</v>
      </c>
      <c r="L808" s="8" t="s">
        <v>2251</v>
      </c>
      <c r="M808" s="10" t="s">
        <v>2029</v>
      </c>
      <c r="N808" s="8" t="s">
        <v>1446</v>
      </c>
      <c r="O808" s="24"/>
    </row>
    <row r="809" spans="1:15" ht="58.5" customHeight="1">
      <c r="A809" s="57">
        <f t="shared" si="3"/>
        <v>74</v>
      </c>
      <c r="B809" s="8" t="s">
        <v>1447</v>
      </c>
      <c r="C809" s="8" t="s">
        <v>1447</v>
      </c>
      <c r="D809" s="8">
        <v>820</v>
      </c>
      <c r="E809" s="8">
        <v>1990</v>
      </c>
      <c r="F809" s="8"/>
      <c r="G809" s="8" t="s">
        <v>2264</v>
      </c>
      <c r="H809" s="8" t="s">
        <v>2251</v>
      </c>
      <c r="I809" s="8"/>
      <c r="J809" s="48" t="s">
        <v>2237</v>
      </c>
      <c r="K809" s="8" t="s">
        <v>2399</v>
      </c>
      <c r="L809" s="8" t="s">
        <v>2251</v>
      </c>
      <c r="M809" s="10" t="s">
        <v>2014</v>
      </c>
      <c r="N809" s="8" t="s">
        <v>1448</v>
      </c>
      <c r="O809" s="24"/>
    </row>
    <row r="810" spans="1:15" ht="51" customHeight="1">
      <c r="A810" s="57">
        <f t="shared" si="3"/>
        <v>75</v>
      </c>
      <c r="B810" s="8" t="s">
        <v>1449</v>
      </c>
      <c r="C810" s="8" t="s">
        <v>1449</v>
      </c>
      <c r="D810" s="8">
        <v>214</v>
      </c>
      <c r="E810" s="8">
        <v>1990</v>
      </c>
      <c r="F810" s="8"/>
      <c r="G810" s="8" t="s">
        <v>2264</v>
      </c>
      <c r="H810" s="8" t="s">
        <v>2251</v>
      </c>
      <c r="I810" s="8"/>
      <c r="J810" s="48" t="s">
        <v>2237</v>
      </c>
      <c r="K810" s="8" t="s">
        <v>2398</v>
      </c>
      <c r="L810" s="8" t="s">
        <v>2251</v>
      </c>
      <c r="M810" s="10" t="s">
        <v>1983</v>
      </c>
      <c r="N810" s="8" t="s">
        <v>1450</v>
      </c>
      <c r="O810" s="24"/>
    </row>
    <row r="811" spans="1:15" ht="56.25" customHeight="1">
      <c r="A811" s="57">
        <f t="shared" si="3"/>
        <v>76</v>
      </c>
      <c r="B811" s="8" t="s">
        <v>1427</v>
      </c>
      <c r="C811" s="8" t="s">
        <v>1427</v>
      </c>
      <c r="D811" s="8">
        <v>378</v>
      </c>
      <c r="E811" s="8">
        <v>1990</v>
      </c>
      <c r="F811" s="8"/>
      <c r="G811" s="8" t="s">
        <v>2264</v>
      </c>
      <c r="H811" s="8" t="s">
        <v>2251</v>
      </c>
      <c r="I811" s="8"/>
      <c r="J811" s="48" t="s">
        <v>2237</v>
      </c>
      <c r="K811" s="8" t="s">
        <v>2381</v>
      </c>
      <c r="L811" s="8" t="s">
        <v>2251</v>
      </c>
      <c r="M811" s="10" t="s">
        <v>2023</v>
      </c>
      <c r="N811" s="8" t="s">
        <v>1428</v>
      </c>
      <c r="O811" s="24"/>
    </row>
    <row r="812" spans="1:15" ht="59.25" customHeight="1">
      <c r="A812" s="57">
        <f t="shared" si="3"/>
        <v>77</v>
      </c>
      <c r="B812" s="8" t="s">
        <v>1453</v>
      </c>
      <c r="C812" s="8" t="s">
        <v>1453</v>
      </c>
      <c r="D812" s="8">
        <v>1361</v>
      </c>
      <c r="E812" s="8">
        <v>1990</v>
      </c>
      <c r="F812" s="8"/>
      <c r="G812" s="8" t="s">
        <v>2264</v>
      </c>
      <c r="H812" s="8" t="s">
        <v>2251</v>
      </c>
      <c r="I812" s="8"/>
      <c r="J812" s="48" t="s">
        <v>2237</v>
      </c>
      <c r="K812" s="8" t="s">
        <v>2397</v>
      </c>
      <c r="L812" s="8" t="s">
        <v>2251</v>
      </c>
      <c r="M812" s="10" t="s">
        <v>2013</v>
      </c>
      <c r="N812" s="8" t="s">
        <v>1454</v>
      </c>
      <c r="O812" s="24"/>
    </row>
    <row r="813" spans="1:15" ht="81" customHeight="1">
      <c r="A813" s="57">
        <f t="shared" si="3"/>
        <v>78</v>
      </c>
      <c r="B813" s="68" t="s">
        <v>1455</v>
      </c>
      <c r="C813" s="68" t="s">
        <v>1455</v>
      </c>
      <c r="D813" s="68">
        <v>100</v>
      </c>
      <c r="E813" s="68">
        <v>1969</v>
      </c>
      <c r="F813" s="68"/>
      <c r="G813" s="8" t="s">
        <v>2264</v>
      </c>
      <c r="H813" s="8" t="s">
        <v>2251</v>
      </c>
      <c r="I813" s="8"/>
      <c r="J813" s="48" t="s">
        <v>2237</v>
      </c>
      <c r="K813" s="68" t="s">
        <v>2551</v>
      </c>
      <c r="L813" s="68" t="s">
        <v>2251</v>
      </c>
      <c r="M813" s="10" t="s">
        <v>2014</v>
      </c>
      <c r="N813" s="8" t="s">
        <v>1456</v>
      </c>
      <c r="O813" s="24"/>
    </row>
    <row r="814" spans="1:15" ht="50.25" customHeight="1">
      <c r="A814" s="57">
        <f t="shared" si="3"/>
        <v>79</v>
      </c>
      <c r="B814" s="8" t="s">
        <v>1457</v>
      </c>
      <c r="C814" s="8" t="s">
        <v>1457</v>
      </c>
      <c r="D814" s="8">
        <v>1152</v>
      </c>
      <c r="E814" s="8">
        <v>2005</v>
      </c>
      <c r="F814" s="8"/>
      <c r="G814" s="8" t="s">
        <v>2264</v>
      </c>
      <c r="H814" s="8" t="s">
        <v>2251</v>
      </c>
      <c r="I814" s="8"/>
      <c r="J814" s="48" t="s">
        <v>2237</v>
      </c>
      <c r="K814" s="8" t="s">
        <v>2411</v>
      </c>
      <c r="L814" s="8" t="s">
        <v>2251</v>
      </c>
      <c r="M814" s="10" t="s">
        <v>2041</v>
      </c>
      <c r="N814" s="8" t="s">
        <v>1458</v>
      </c>
      <c r="O814" s="24"/>
    </row>
    <row r="815" spans="1:15" ht="50.25" customHeight="1">
      <c r="A815" s="57">
        <f t="shared" si="3"/>
        <v>80</v>
      </c>
      <c r="B815" s="8" t="s">
        <v>1459</v>
      </c>
      <c r="C815" s="8" t="s">
        <v>1459</v>
      </c>
      <c r="D815" s="8">
        <v>250</v>
      </c>
      <c r="E815" s="8">
        <v>2005</v>
      </c>
      <c r="F815" s="8"/>
      <c r="G815" s="8" t="s">
        <v>2264</v>
      </c>
      <c r="H815" s="8" t="s">
        <v>2251</v>
      </c>
      <c r="I815" s="8"/>
      <c r="J815" s="48" t="s">
        <v>2237</v>
      </c>
      <c r="K815" s="8" t="s">
        <v>2409</v>
      </c>
      <c r="L815" s="8" t="s">
        <v>2251</v>
      </c>
      <c r="M815" s="10" t="s">
        <v>2039</v>
      </c>
      <c r="N815" s="8" t="s">
        <v>1460</v>
      </c>
      <c r="O815" s="24"/>
    </row>
    <row r="816" spans="1:15" ht="49.5" customHeight="1">
      <c r="A816" s="57">
        <f t="shared" si="3"/>
        <v>81</v>
      </c>
      <c r="B816" s="8" t="s">
        <v>1461</v>
      </c>
      <c r="C816" s="8" t="s">
        <v>1461</v>
      </c>
      <c r="D816" s="8">
        <v>943</v>
      </c>
      <c r="E816" s="8">
        <v>2005</v>
      </c>
      <c r="F816" s="8"/>
      <c r="G816" s="8" t="s">
        <v>2264</v>
      </c>
      <c r="H816" s="8" t="s">
        <v>2251</v>
      </c>
      <c r="I816" s="8"/>
      <c r="J816" s="48" t="s">
        <v>2237</v>
      </c>
      <c r="K816" s="8" t="s">
        <v>2410</v>
      </c>
      <c r="L816" s="8" t="s">
        <v>2251</v>
      </c>
      <c r="M816" s="10" t="s">
        <v>2040</v>
      </c>
      <c r="N816" s="8" t="s">
        <v>1462</v>
      </c>
      <c r="O816" s="24"/>
    </row>
    <row r="817" spans="1:15" ht="51" customHeight="1">
      <c r="A817" s="57">
        <f t="shared" si="3"/>
        <v>82</v>
      </c>
      <c r="B817" s="8" t="s">
        <v>1463</v>
      </c>
      <c r="C817" s="8" t="s">
        <v>1463</v>
      </c>
      <c r="D817" s="8">
        <v>2137</v>
      </c>
      <c r="E817" s="8">
        <v>2005</v>
      </c>
      <c r="F817" s="8"/>
      <c r="G817" s="8" t="s">
        <v>2264</v>
      </c>
      <c r="H817" s="8" t="s">
        <v>2251</v>
      </c>
      <c r="I817" s="8"/>
      <c r="J817" s="48" t="s">
        <v>2237</v>
      </c>
      <c r="K817" s="8" t="s">
        <v>2408</v>
      </c>
      <c r="L817" s="8" t="s">
        <v>2251</v>
      </c>
      <c r="M817" s="10" t="s">
        <v>2038</v>
      </c>
      <c r="N817" s="8" t="s">
        <v>1464</v>
      </c>
      <c r="O817" s="24"/>
    </row>
    <row r="818" spans="1:15" ht="51" customHeight="1">
      <c r="A818" s="57">
        <f t="shared" si="3"/>
        <v>83</v>
      </c>
      <c r="B818" s="8" t="s">
        <v>1465</v>
      </c>
      <c r="C818" s="8" t="s">
        <v>1465</v>
      </c>
      <c r="D818" s="8">
        <v>782</v>
      </c>
      <c r="E818" s="8">
        <v>1983</v>
      </c>
      <c r="F818" s="8"/>
      <c r="G818" s="8" t="s">
        <v>2264</v>
      </c>
      <c r="H818" s="8" t="s">
        <v>2251</v>
      </c>
      <c r="I818" s="8"/>
      <c r="J818" s="48" t="s">
        <v>2237</v>
      </c>
      <c r="K818" s="8" t="s">
        <v>2416</v>
      </c>
      <c r="L818" s="8" t="s">
        <v>2251</v>
      </c>
      <c r="M818" s="10" t="s">
        <v>2034</v>
      </c>
      <c r="N818" s="8" t="s">
        <v>1466</v>
      </c>
      <c r="O818" s="24"/>
    </row>
    <row r="819" spans="1:15" ht="59.25" customHeight="1">
      <c r="A819" s="57">
        <f t="shared" si="3"/>
        <v>84</v>
      </c>
      <c r="B819" s="8" t="s">
        <v>1467</v>
      </c>
      <c r="C819" s="8" t="s">
        <v>1467</v>
      </c>
      <c r="D819" s="8">
        <v>440</v>
      </c>
      <c r="E819" s="8">
        <v>1983</v>
      </c>
      <c r="F819" s="8"/>
      <c r="G819" s="8" t="s">
        <v>2264</v>
      </c>
      <c r="H819" s="8" t="s">
        <v>2251</v>
      </c>
      <c r="I819" s="8"/>
      <c r="J819" s="48" t="s">
        <v>2237</v>
      </c>
      <c r="K819" s="8" t="s">
        <v>2405</v>
      </c>
      <c r="L819" s="8" t="s">
        <v>2251</v>
      </c>
      <c r="M819" s="10" t="s">
        <v>2035</v>
      </c>
      <c r="N819" s="8" t="s">
        <v>1468</v>
      </c>
      <c r="O819" s="24"/>
    </row>
    <row r="820" spans="1:15" ht="61.5" customHeight="1">
      <c r="A820" s="57">
        <f t="shared" si="3"/>
        <v>85</v>
      </c>
      <c r="B820" s="8" t="s">
        <v>1469</v>
      </c>
      <c r="C820" s="8" t="s">
        <v>1469</v>
      </c>
      <c r="D820" s="8">
        <v>970</v>
      </c>
      <c r="E820" s="8">
        <v>1983</v>
      </c>
      <c r="F820" s="8"/>
      <c r="G820" s="8" t="s">
        <v>2264</v>
      </c>
      <c r="H820" s="8" t="s">
        <v>2251</v>
      </c>
      <c r="I820" s="8"/>
      <c r="J820" s="48" t="s">
        <v>2237</v>
      </c>
      <c r="K820" s="8" t="s">
        <v>2406</v>
      </c>
      <c r="L820" s="8" t="s">
        <v>2251</v>
      </c>
      <c r="M820" s="10" t="s">
        <v>2036</v>
      </c>
      <c r="N820" s="8" t="s">
        <v>1470</v>
      </c>
      <c r="O820" s="24"/>
    </row>
    <row r="821" spans="1:15" ht="50.25" customHeight="1">
      <c r="A821" s="57">
        <f t="shared" si="3"/>
        <v>86</v>
      </c>
      <c r="B821" s="63" t="s">
        <v>1471</v>
      </c>
      <c r="C821" s="63" t="s">
        <v>1471</v>
      </c>
      <c r="D821" s="63">
        <v>100</v>
      </c>
      <c r="E821" s="63">
        <v>1992</v>
      </c>
      <c r="F821" s="63"/>
      <c r="G821" s="8" t="s">
        <v>2264</v>
      </c>
      <c r="H821" s="8" t="s">
        <v>2251</v>
      </c>
      <c r="I821" s="8"/>
      <c r="J821" s="48" t="s">
        <v>2237</v>
      </c>
      <c r="K821" s="63" t="s">
        <v>2407</v>
      </c>
      <c r="L821" s="63" t="s">
        <v>2251</v>
      </c>
      <c r="M821" s="10" t="s">
        <v>2037</v>
      </c>
      <c r="N821" s="8" t="s">
        <v>1472</v>
      </c>
      <c r="O821" s="24"/>
    </row>
    <row r="822" spans="1:15" ht="60.75" customHeight="1">
      <c r="A822" s="57">
        <f t="shared" si="3"/>
        <v>87</v>
      </c>
      <c r="B822" s="63" t="s">
        <v>1314</v>
      </c>
      <c r="C822" s="63" t="s">
        <v>1314</v>
      </c>
      <c r="D822" s="63">
        <v>1348</v>
      </c>
      <c r="E822" s="63">
        <v>1956</v>
      </c>
      <c r="F822" s="63"/>
      <c r="G822" s="8" t="s">
        <v>2264</v>
      </c>
      <c r="H822" s="8" t="s">
        <v>2251</v>
      </c>
      <c r="I822" s="8"/>
      <c r="J822" s="48" t="s">
        <v>2237</v>
      </c>
      <c r="K822" s="63" t="s">
        <v>2414</v>
      </c>
      <c r="L822" s="63" t="s">
        <v>2251</v>
      </c>
      <c r="M822" s="10" t="s">
        <v>2044</v>
      </c>
      <c r="N822" s="8" t="s">
        <v>1315</v>
      </c>
      <c r="O822" s="24"/>
    </row>
    <row r="823" spans="1:15" ht="59.25" customHeight="1">
      <c r="A823" s="57">
        <f t="shared" si="3"/>
        <v>88</v>
      </c>
      <c r="B823" s="8" t="s">
        <v>1451</v>
      </c>
      <c r="C823" s="8" t="s">
        <v>1451</v>
      </c>
      <c r="D823" s="8">
        <v>571</v>
      </c>
      <c r="E823" s="8">
        <v>2013</v>
      </c>
      <c r="F823" s="8"/>
      <c r="G823" s="8" t="s">
        <v>2264</v>
      </c>
      <c r="H823" s="8" t="s">
        <v>2251</v>
      </c>
      <c r="I823" s="8"/>
      <c r="J823" s="48" t="s">
        <v>2237</v>
      </c>
      <c r="K823" s="8" t="s">
        <v>2419</v>
      </c>
      <c r="L823" s="8" t="s">
        <v>2251</v>
      </c>
      <c r="M823" s="10" t="s">
        <v>2045</v>
      </c>
      <c r="N823" s="8" t="s">
        <v>1452</v>
      </c>
      <c r="O823" s="24"/>
    </row>
    <row r="824" spans="1:15" ht="57" customHeight="1">
      <c r="A824" s="57">
        <f t="shared" si="3"/>
        <v>89</v>
      </c>
      <c r="B824" s="63" t="s">
        <v>1354</v>
      </c>
      <c r="C824" s="63" t="s">
        <v>1354</v>
      </c>
      <c r="D824" s="63">
        <v>220</v>
      </c>
      <c r="E824" s="63">
        <v>2007</v>
      </c>
      <c r="F824" s="63"/>
      <c r="G824" s="8" t="s">
        <v>2264</v>
      </c>
      <c r="H824" s="8" t="s">
        <v>2251</v>
      </c>
      <c r="I824" s="8"/>
      <c r="J824" s="48" t="s">
        <v>2237</v>
      </c>
      <c r="K824" s="63" t="s">
        <v>2415</v>
      </c>
      <c r="L824" s="63" t="s">
        <v>2251</v>
      </c>
      <c r="M824" s="10" t="s">
        <v>2060</v>
      </c>
      <c r="N824" s="8" t="s">
        <v>1355</v>
      </c>
      <c r="O824" s="24"/>
    </row>
    <row r="825" spans="1:15" ht="56.25" customHeight="1">
      <c r="A825" s="57">
        <f t="shared" si="3"/>
        <v>90</v>
      </c>
      <c r="B825" s="63" t="s">
        <v>1340</v>
      </c>
      <c r="C825" s="63" t="s">
        <v>1340</v>
      </c>
      <c r="D825" s="63">
        <v>569</v>
      </c>
      <c r="E825" s="63">
        <v>1969</v>
      </c>
      <c r="F825" s="63"/>
      <c r="G825" s="8" t="s">
        <v>2264</v>
      </c>
      <c r="H825" s="8" t="s">
        <v>2251</v>
      </c>
      <c r="I825" s="8"/>
      <c r="J825" s="48" t="s">
        <v>2237</v>
      </c>
      <c r="K825" s="63" t="s">
        <v>2376</v>
      </c>
      <c r="L825" s="63" t="s">
        <v>2251</v>
      </c>
      <c r="M825" s="10" t="s">
        <v>1996</v>
      </c>
      <c r="N825" s="8" t="s">
        <v>1341</v>
      </c>
      <c r="O825" s="24"/>
    </row>
    <row r="826" spans="1:15" ht="60">
      <c r="A826" s="57">
        <f t="shared" si="3"/>
        <v>91</v>
      </c>
      <c r="B826" s="63" t="s">
        <v>1362</v>
      </c>
      <c r="C826" s="63" t="s">
        <v>1362</v>
      </c>
      <c r="D826" s="63">
        <v>888</v>
      </c>
      <c r="E826" s="63">
        <v>1969</v>
      </c>
      <c r="F826" s="63"/>
      <c r="G826" s="8" t="s">
        <v>2264</v>
      </c>
      <c r="H826" s="8" t="s">
        <v>2251</v>
      </c>
      <c r="I826" s="8"/>
      <c r="J826" s="48" t="s">
        <v>2237</v>
      </c>
      <c r="K826" s="63" t="s">
        <v>2377</v>
      </c>
      <c r="L826" s="63" t="s">
        <v>2251</v>
      </c>
      <c r="M826" s="10" t="s">
        <v>1997</v>
      </c>
      <c r="N826" s="8" t="s">
        <v>1363</v>
      </c>
      <c r="O826" s="24"/>
    </row>
    <row r="827" spans="1:15" ht="54" customHeight="1">
      <c r="A827" s="57">
        <f t="shared" si="3"/>
        <v>92</v>
      </c>
      <c r="B827" s="63" t="s">
        <v>1342</v>
      </c>
      <c r="C827" s="63" t="s">
        <v>1342</v>
      </c>
      <c r="D827" s="63">
        <v>1358</v>
      </c>
      <c r="E827" s="63">
        <v>1983</v>
      </c>
      <c r="F827" s="63"/>
      <c r="G827" s="8" t="s">
        <v>2264</v>
      </c>
      <c r="H827" s="8" t="s">
        <v>2251</v>
      </c>
      <c r="I827" s="8"/>
      <c r="J827" s="48" t="s">
        <v>2237</v>
      </c>
      <c r="K827" s="63" t="s">
        <v>2383</v>
      </c>
      <c r="L827" s="63" t="s">
        <v>2251</v>
      </c>
      <c r="M827" s="10" t="s">
        <v>1987</v>
      </c>
      <c r="N827" s="8" t="s">
        <v>1343</v>
      </c>
      <c r="O827" s="24"/>
    </row>
    <row r="828" spans="1:15" ht="72">
      <c r="A828" s="57">
        <f t="shared" si="3"/>
        <v>93</v>
      </c>
      <c r="B828" s="8" t="s">
        <v>1344</v>
      </c>
      <c r="C828" s="8" t="s">
        <v>1344</v>
      </c>
      <c r="D828" s="8">
        <v>1052</v>
      </c>
      <c r="E828" s="8">
        <v>1983</v>
      </c>
      <c r="F828" s="8"/>
      <c r="G828" s="8" t="s">
        <v>2264</v>
      </c>
      <c r="H828" s="8" t="s">
        <v>2251</v>
      </c>
      <c r="I828" s="8"/>
      <c r="J828" s="48" t="s">
        <v>2237</v>
      </c>
      <c r="K828" s="8" t="s">
        <v>2382</v>
      </c>
      <c r="L828" s="8" t="s">
        <v>2251</v>
      </c>
      <c r="M828" s="10" t="s">
        <v>1988</v>
      </c>
      <c r="N828" s="8" t="s">
        <v>1345</v>
      </c>
      <c r="O828" s="24"/>
    </row>
    <row r="829" spans="1:15" ht="64.5" customHeight="1">
      <c r="A829" s="57">
        <f t="shared" si="3"/>
        <v>94</v>
      </c>
      <c r="B829" s="68" t="s">
        <v>1346</v>
      </c>
      <c r="C829" s="68" t="s">
        <v>1346</v>
      </c>
      <c r="D829" s="68">
        <v>740</v>
      </c>
      <c r="E829" s="68">
        <v>1983</v>
      </c>
      <c r="F829" s="68"/>
      <c r="G829" s="8" t="s">
        <v>2264</v>
      </c>
      <c r="H829" s="8" t="s">
        <v>2251</v>
      </c>
      <c r="I829" s="8"/>
      <c r="J829" s="48" t="s">
        <v>2237</v>
      </c>
      <c r="K829" s="68" t="s">
        <v>2365</v>
      </c>
      <c r="L829" s="68" t="s">
        <v>2251</v>
      </c>
      <c r="M829" s="10" t="s">
        <v>1989</v>
      </c>
      <c r="N829" s="8" t="s">
        <v>1347</v>
      </c>
      <c r="O829" s="24"/>
    </row>
    <row r="830" spans="1:15" ht="59.25" customHeight="1">
      <c r="A830" s="57">
        <f t="shared" si="3"/>
        <v>95</v>
      </c>
      <c r="B830" s="8" t="s">
        <v>1358</v>
      </c>
      <c r="C830" s="8" t="s">
        <v>1358</v>
      </c>
      <c r="D830" s="8">
        <v>1178</v>
      </c>
      <c r="E830" s="8">
        <v>1983</v>
      </c>
      <c r="F830" s="8"/>
      <c r="G830" s="8" t="s">
        <v>2264</v>
      </c>
      <c r="H830" s="8" t="s">
        <v>2251</v>
      </c>
      <c r="I830" s="8"/>
      <c r="J830" s="48" t="s">
        <v>2237</v>
      </c>
      <c r="K830" s="8" t="s">
        <v>2368</v>
      </c>
      <c r="L830" s="8" t="s">
        <v>2251</v>
      </c>
      <c r="M830" s="10" t="s">
        <v>2164</v>
      </c>
      <c r="N830" s="8" t="s">
        <v>1359</v>
      </c>
      <c r="O830" s="24"/>
    </row>
    <row r="831" spans="1:15" ht="60">
      <c r="A831" s="57">
        <f t="shared" si="3"/>
        <v>96</v>
      </c>
      <c r="B831" s="8" t="s">
        <v>1360</v>
      </c>
      <c r="C831" s="8" t="s">
        <v>1360</v>
      </c>
      <c r="D831" s="8">
        <v>906</v>
      </c>
      <c r="E831" s="8">
        <v>1983</v>
      </c>
      <c r="F831" s="8"/>
      <c r="G831" s="8" t="s">
        <v>2264</v>
      </c>
      <c r="H831" s="8" t="s">
        <v>2251</v>
      </c>
      <c r="I831" s="8"/>
      <c r="J831" s="48" t="s">
        <v>2237</v>
      </c>
      <c r="K831" s="8" t="s">
        <v>2375</v>
      </c>
      <c r="L831" s="8" t="s">
        <v>2251</v>
      </c>
      <c r="M831" s="10" t="s">
        <v>1995</v>
      </c>
      <c r="N831" s="8" t="s">
        <v>1361</v>
      </c>
      <c r="O831" s="24"/>
    </row>
    <row r="832" spans="1:15" ht="60">
      <c r="A832" s="57">
        <f t="shared" si="3"/>
        <v>97</v>
      </c>
      <c r="B832" s="8" t="s">
        <v>1334</v>
      </c>
      <c r="C832" s="8" t="s">
        <v>1334</v>
      </c>
      <c r="D832" s="8">
        <v>912</v>
      </c>
      <c r="E832" s="8">
        <v>1983</v>
      </c>
      <c r="F832" s="8"/>
      <c r="G832" s="8" t="s">
        <v>2264</v>
      </c>
      <c r="H832" s="8" t="s">
        <v>2251</v>
      </c>
      <c r="I832" s="8"/>
      <c r="J832" s="48" t="s">
        <v>2237</v>
      </c>
      <c r="K832" s="8" t="s">
        <v>2370</v>
      </c>
      <c r="L832" s="8" t="s">
        <v>2251</v>
      </c>
      <c r="M832" s="10" t="s">
        <v>1990</v>
      </c>
      <c r="N832" s="8" t="s">
        <v>1335</v>
      </c>
      <c r="O832" s="24"/>
    </row>
    <row r="833" spans="1:15" ht="57" customHeight="1">
      <c r="A833" s="57">
        <f t="shared" si="3"/>
        <v>98</v>
      </c>
      <c r="B833" s="8" t="s">
        <v>1364</v>
      </c>
      <c r="C833" s="8" t="s">
        <v>1364</v>
      </c>
      <c r="D833" s="8">
        <v>690</v>
      </c>
      <c r="E833" s="8">
        <v>1969</v>
      </c>
      <c r="F833" s="8"/>
      <c r="G833" s="8" t="s">
        <v>2264</v>
      </c>
      <c r="H833" s="8" t="s">
        <v>2251</v>
      </c>
      <c r="I833" s="8"/>
      <c r="J833" s="48" t="s">
        <v>2237</v>
      </c>
      <c r="K833" s="8" t="s">
        <v>2369</v>
      </c>
      <c r="L833" s="8" t="s">
        <v>2251</v>
      </c>
      <c r="M833" s="10" t="s">
        <v>1998</v>
      </c>
      <c r="N833" s="8" t="s">
        <v>1365</v>
      </c>
      <c r="O833" s="24"/>
    </row>
    <row r="834" spans="1:15" ht="63" customHeight="1">
      <c r="A834" s="57">
        <f t="shared" si="3"/>
        <v>99</v>
      </c>
      <c r="B834" s="8" t="s">
        <v>1366</v>
      </c>
      <c r="C834" s="8" t="s">
        <v>1366</v>
      </c>
      <c r="D834" s="8">
        <v>504</v>
      </c>
      <c r="E834" s="8">
        <v>1969</v>
      </c>
      <c r="F834" s="8"/>
      <c r="G834" s="8" t="s">
        <v>2264</v>
      </c>
      <c r="H834" s="8" t="s">
        <v>2251</v>
      </c>
      <c r="I834" s="8"/>
      <c r="J834" s="48" t="s">
        <v>2237</v>
      </c>
      <c r="K834" s="8" t="s">
        <v>2371</v>
      </c>
      <c r="L834" s="8" t="s">
        <v>2251</v>
      </c>
      <c r="M834" s="11" t="s">
        <v>1991</v>
      </c>
      <c r="N834" s="8" t="s">
        <v>1367</v>
      </c>
      <c r="O834" s="24"/>
    </row>
    <row r="835" spans="1:15" ht="57" customHeight="1">
      <c r="A835" s="57">
        <f t="shared" si="3"/>
        <v>100</v>
      </c>
      <c r="B835" s="8" t="s">
        <v>1368</v>
      </c>
      <c r="C835" s="8" t="s">
        <v>1368</v>
      </c>
      <c r="D835" s="8">
        <v>715</v>
      </c>
      <c r="E835" s="8">
        <v>1969</v>
      </c>
      <c r="F835" s="8"/>
      <c r="G835" s="8" t="s">
        <v>2264</v>
      </c>
      <c r="H835" s="8" t="s">
        <v>2251</v>
      </c>
      <c r="I835" s="8"/>
      <c r="J835" s="48" t="s">
        <v>2237</v>
      </c>
      <c r="K835" s="8" t="s">
        <v>2372</v>
      </c>
      <c r="L835" s="8" t="s">
        <v>2251</v>
      </c>
      <c r="M835" s="10" t="s">
        <v>1992</v>
      </c>
      <c r="N835" s="8" t="s">
        <v>1369</v>
      </c>
      <c r="O835" s="24"/>
    </row>
    <row r="836" spans="1:15" ht="55.5" customHeight="1">
      <c r="A836" s="57">
        <f t="shared" si="3"/>
        <v>101</v>
      </c>
      <c r="B836" s="8" t="s">
        <v>1370</v>
      </c>
      <c r="C836" s="8" t="s">
        <v>1370</v>
      </c>
      <c r="D836" s="8">
        <v>975</v>
      </c>
      <c r="E836" s="8">
        <v>1969</v>
      </c>
      <c r="F836" s="8"/>
      <c r="G836" s="8" t="s">
        <v>2264</v>
      </c>
      <c r="H836" s="8" t="s">
        <v>2251</v>
      </c>
      <c r="I836" s="8"/>
      <c r="J836" s="48" t="s">
        <v>2237</v>
      </c>
      <c r="K836" s="8" t="s">
        <v>2373</v>
      </c>
      <c r="L836" s="8" t="s">
        <v>2251</v>
      </c>
      <c r="M836" s="10" t="s">
        <v>1993</v>
      </c>
      <c r="N836" s="8" t="s">
        <v>1371</v>
      </c>
      <c r="O836" s="24"/>
    </row>
    <row r="837" spans="1:15" ht="60" customHeight="1">
      <c r="A837" s="57">
        <f t="shared" si="3"/>
        <v>102</v>
      </c>
      <c r="B837" s="8" t="s">
        <v>1372</v>
      </c>
      <c r="C837" s="8" t="s">
        <v>1372</v>
      </c>
      <c r="D837" s="8">
        <v>794</v>
      </c>
      <c r="E837" s="8">
        <v>1969</v>
      </c>
      <c r="F837" s="8"/>
      <c r="G837" s="8" t="s">
        <v>2264</v>
      </c>
      <c r="H837" s="8" t="s">
        <v>2251</v>
      </c>
      <c r="I837" s="8"/>
      <c r="J837" s="48" t="s">
        <v>2237</v>
      </c>
      <c r="K837" s="8" t="s">
        <v>2374</v>
      </c>
      <c r="L837" s="8" t="s">
        <v>2251</v>
      </c>
      <c r="M837" s="11" t="s">
        <v>1994</v>
      </c>
      <c r="N837" s="8" t="s">
        <v>1373</v>
      </c>
      <c r="O837" s="24"/>
    </row>
    <row r="838" spans="1:15" ht="48.75" customHeight="1">
      <c r="A838" s="57">
        <f t="shared" si="3"/>
        <v>103</v>
      </c>
      <c r="B838" s="8" t="s">
        <v>1374</v>
      </c>
      <c r="C838" s="8" t="s">
        <v>1374</v>
      </c>
      <c r="D838" s="8">
        <v>1176</v>
      </c>
      <c r="E838" s="8">
        <v>1969</v>
      </c>
      <c r="F838" s="8"/>
      <c r="G838" s="8" t="s">
        <v>2264</v>
      </c>
      <c r="H838" s="8" t="s">
        <v>2251</v>
      </c>
      <c r="I838" s="8"/>
      <c r="J838" s="48" t="s">
        <v>2237</v>
      </c>
      <c r="K838" s="8" t="s">
        <v>2367</v>
      </c>
      <c r="L838" s="8"/>
      <c r="M838" s="10" t="s">
        <v>1986</v>
      </c>
      <c r="N838" s="8" t="s">
        <v>1375</v>
      </c>
      <c r="O838" s="24"/>
    </row>
    <row r="839" spans="1:15" ht="59.25" customHeight="1">
      <c r="A839" s="57">
        <f t="shared" si="3"/>
        <v>104</v>
      </c>
      <c r="B839" s="8" t="s">
        <v>1376</v>
      </c>
      <c r="C839" s="8" t="s">
        <v>1376</v>
      </c>
      <c r="D839" s="8">
        <v>730</v>
      </c>
      <c r="E839" s="8">
        <v>1969</v>
      </c>
      <c r="F839" s="8"/>
      <c r="G839" s="8" t="s">
        <v>2264</v>
      </c>
      <c r="H839" s="8" t="s">
        <v>2251</v>
      </c>
      <c r="I839" s="8"/>
      <c r="J839" s="48" t="s">
        <v>2237</v>
      </c>
      <c r="K839" s="8" t="s">
        <v>2365</v>
      </c>
      <c r="L839" s="8" t="s">
        <v>2251</v>
      </c>
      <c r="M839" s="10" t="s">
        <v>1989</v>
      </c>
      <c r="N839" s="8" t="s">
        <v>1377</v>
      </c>
      <c r="O839" s="24"/>
    </row>
    <row r="840" spans="1:15" ht="48.75" customHeight="1">
      <c r="A840" s="57">
        <f t="shared" si="3"/>
        <v>105</v>
      </c>
      <c r="B840" s="8" t="s">
        <v>1378</v>
      </c>
      <c r="C840" s="8" t="s">
        <v>1378</v>
      </c>
      <c r="D840" s="8">
        <v>718</v>
      </c>
      <c r="E840" s="8">
        <v>1969</v>
      </c>
      <c r="F840" s="8"/>
      <c r="G840" s="8" t="s">
        <v>2264</v>
      </c>
      <c r="H840" s="8" t="s">
        <v>2251</v>
      </c>
      <c r="I840" s="8"/>
      <c r="J840" s="48" t="s">
        <v>2237</v>
      </c>
      <c r="K840" s="8" t="s">
        <v>2366</v>
      </c>
      <c r="L840" s="8" t="s">
        <v>2251</v>
      </c>
      <c r="M840" s="10" t="s">
        <v>1985</v>
      </c>
      <c r="N840" s="8" t="s">
        <v>2207</v>
      </c>
      <c r="O840" s="24"/>
    </row>
    <row r="841" spans="1:15" ht="63" customHeight="1">
      <c r="A841" s="57">
        <f t="shared" si="3"/>
        <v>106</v>
      </c>
      <c r="B841" s="63" t="s">
        <v>1383</v>
      </c>
      <c r="C841" s="63" t="s">
        <v>1383</v>
      </c>
      <c r="D841" s="63">
        <v>1897</v>
      </c>
      <c r="E841" s="63">
        <v>1970</v>
      </c>
      <c r="F841" s="63"/>
      <c r="G841" s="8" t="s">
        <v>2264</v>
      </c>
      <c r="H841" s="8" t="s">
        <v>2251</v>
      </c>
      <c r="I841" s="8"/>
      <c r="J841" s="48" t="s">
        <v>2237</v>
      </c>
      <c r="K841" s="63" t="s">
        <v>2443</v>
      </c>
      <c r="L841" s="63" t="s">
        <v>2251</v>
      </c>
      <c r="M841" s="11" t="s">
        <v>2072</v>
      </c>
      <c r="N841" s="8" t="s">
        <v>1384</v>
      </c>
      <c r="O841" s="24"/>
    </row>
    <row r="842" spans="1:15" ht="58.5" customHeight="1">
      <c r="A842" s="57">
        <f t="shared" si="3"/>
        <v>107</v>
      </c>
      <c r="B842" s="63" t="s">
        <v>1389</v>
      </c>
      <c r="C842" s="63" t="s">
        <v>1389</v>
      </c>
      <c r="D842" s="63">
        <v>734</v>
      </c>
      <c r="E842" s="63">
        <v>1970</v>
      </c>
      <c r="F842" s="63"/>
      <c r="G842" s="8" t="s">
        <v>2264</v>
      </c>
      <c r="H842" s="8" t="s">
        <v>2251</v>
      </c>
      <c r="I842" s="8"/>
      <c r="J842" s="48" t="s">
        <v>2237</v>
      </c>
      <c r="K842" s="63" t="s">
        <v>2439</v>
      </c>
      <c r="L842" s="63" t="s">
        <v>2251</v>
      </c>
      <c r="M842" s="10" t="s">
        <v>2071</v>
      </c>
      <c r="N842" s="8" t="s">
        <v>1390</v>
      </c>
      <c r="O842" s="24"/>
    </row>
    <row r="843" spans="1:15" ht="57" customHeight="1">
      <c r="A843" s="57">
        <f t="shared" si="3"/>
        <v>108</v>
      </c>
      <c r="B843" s="63" t="s">
        <v>1391</v>
      </c>
      <c r="C843" s="63" t="s">
        <v>1391</v>
      </c>
      <c r="D843" s="63">
        <v>975</v>
      </c>
      <c r="E843" s="63">
        <v>1970</v>
      </c>
      <c r="F843" s="63"/>
      <c r="G843" s="8" t="s">
        <v>2264</v>
      </c>
      <c r="H843" s="8" t="s">
        <v>2251</v>
      </c>
      <c r="I843" s="8"/>
      <c r="J843" s="48" t="s">
        <v>2237</v>
      </c>
      <c r="K843" s="63" t="s">
        <v>2440</v>
      </c>
      <c r="L843" s="63" t="s">
        <v>2251</v>
      </c>
      <c r="M843" s="11" t="s">
        <v>2070</v>
      </c>
      <c r="N843" s="8" t="s">
        <v>1392</v>
      </c>
      <c r="O843" s="24"/>
    </row>
    <row r="844" spans="1:15" ht="60">
      <c r="A844" s="57">
        <f t="shared" si="3"/>
        <v>109</v>
      </c>
      <c r="B844" s="63" t="s">
        <v>1397</v>
      </c>
      <c r="C844" s="63" t="s">
        <v>1397</v>
      </c>
      <c r="D844" s="63">
        <v>482</v>
      </c>
      <c r="E844" s="63">
        <v>1970</v>
      </c>
      <c r="F844" s="63"/>
      <c r="G844" s="8" t="s">
        <v>2264</v>
      </c>
      <c r="H844" s="8" t="s">
        <v>2251</v>
      </c>
      <c r="I844" s="8"/>
      <c r="J844" s="48" t="s">
        <v>2237</v>
      </c>
      <c r="K844" s="63" t="s">
        <v>2438</v>
      </c>
      <c r="L844" s="63" t="s">
        <v>2251</v>
      </c>
      <c r="M844" s="10" t="s">
        <v>2069</v>
      </c>
      <c r="N844" s="8" t="s">
        <v>1398</v>
      </c>
      <c r="O844" s="24"/>
    </row>
    <row r="845" spans="1:15" ht="47.25" customHeight="1">
      <c r="A845" s="57">
        <f t="shared" si="3"/>
        <v>110</v>
      </c>
      <c r="B845" s="63" t="s">
        <v>1423</v>
      </c>
      <c r="C845" s="63" t="s">
        <v>1423</v>
      </c>
      <c r="D845" s="63">
        <v>1068</v>
      </c>
      <c r="E845" s="63">
        <v>1970</v>
      </c>
      <c r="F845" s="63"/>
      <c r="G845" s="8" t="s">
        <v>2264</v>
      </c>
      <c r="H845" s="8" t="s">
        <v>2251</v>
      </c>
      <c r="I845" s="8"/>
      <c r="J845" s="48" t="s">
        <v>2237</v>
      </c>
      <c r="K845" s="63" t="s">
        <v>2435</v>
      </c>
      <c r="L845" s="63" t="s">
        <v>2251</v>
      </c>
      <c r="M845" s="10" t="s">
        <v>2067</v>
      </c>
      <c r="N845" s="8" t="s">
        <v>1424</v>
      </c>
      <c r="O845" s="24"/>
    </row>
    <row r="846" spans="1:15" ht="57.75" customHeight="1">
      <c r="A846" s="57">
        <f t="shared" si="3"/>
        <v>111</v>
      </c>
      <c r="B846" s="63" t="s">
        <v>1421</v>
      </c>
      <c r="C846" s="63" t="s">
        <v>1421</v>
      </c>
      <c r="D846" s="63">
        <v>1843</v>
      </c>
      <c r="E846" s="63">
        <v>1970</v>
      </c>
      <c r="F846" s="63"/>
      <c r="G846" s="8" t="s">
        <v>2264</v>
      </c>
      <c r="H846" s="8" t="s">
        <v>2251</v>
      </c>
      <c r="I846" s="8"/>
      <c r="J846" s="48" t="s">
        <v>2237</v>
      </c>
      <c r="K846" s="63" t="s">
        <v>2436</v>
      </c>
      <c r="L846" s="63" t="s">
        <v>2251</v>
      </c>
      <c r="M846" s="11" t="s">
        <v>2068</v>
      </c>
      <c r="N846" s="8" t="s">
        <v>1422</v>
      </c>
      <c r="O846" s="24"/>
    </row>
    <row r="847" spans="1:15" ht="52.5" customHeight="1">
      <c r="A847" s="57">
        <f t="shared" si="3"/>
        <v>112</v>
      </c>
      <c r="B847" s="63" t="s">
        <v>1419</v>
      </c>
      <c r="C847" s="63" t="s">
        <v>1419</v>
      </c>
      <c r="D847" s="63">
        <v>1288</v>
      </c>
      <c r="E847" s="63">
        <v>1970</v>
      </c>
      <c r="F847" s="63"/>
      <c r="G847" s="8" t="s">
        <v>2264</v>
      </c>
      <c r="H847" s="8" t="s">
        <v>2251</v>
      </c>
      <c r="I847" s="8"/>
      <c r="J847" s="48" t="s">
        <v>2237</v>
      </c>
      <c r="K847" s="63" t="s">
        <v>2437</v>
      </c>
      <c r="L847" s="63" t="s">
        <v>2251</v>
      </c>
      <c r="M847" s="10" t="s">
        <v>2073</v>
      </c>
      <c r="N847" s="8" t="s">
        <v>1420</v>
      </c>
      <c r="O847" s="24"/>
    </row>
    <row r="848" spans="1:15" ht="54" customHeight="1">
      <c r="A848" s="57">
        <f t="shared" si="3"/>
        <v>113</v>
      </c>
      <c r="B848" s="63" t="s">
        <v>1417</v>
      </c>
      <c r="C848" s="63" t="s">
        <v>1417</v>
      </c>
      <c r="D848" s="63">
        <v>238</v>
      </c>
      <c r="E848" s="63">
        <v>1970</v>
      </c>
      <c r="F848" s="63"/>
      <c r="G848" s="8" t="s">
        <v>2264</v>
      </c>
      <c r="H848" s="8" t="s">
        <v>2251</v>
      </c>
      <c r="I848" s="8"/>
      <c r="J848" s="48" t="s">
        <v>2237</v>
      </c>
      <c r="K848" s="63" t="s">
        <v>2434</v>
      </c>
      <c r="L848" s="63" t="s">
        <v>2251</v>
      </c>
      <c r="M848" s="10" t="s">
        <v>2065</v>
      </c>
      <c r="N848" s="8" t="s">
        <v>1418</v>
      </c>
      <c r="O848" s="24"/>
    </row>
    <row r="849" spans="1:15" ht="51.75" customHeight="1">
      <c r="A849" s="57">
        <f t="shared" si="3"/>
        <v>114</v>
      </c>
      <c r="B849" s="63" t="s">
        <v>1415</v>
      </c>
      <c r="C849" s="63" t="s">
        <v>1415</v>
      </c>
      <c r="D849" s="63">
        <v>39</v>
      </c>
      <c r="E849" s="63">
        <v>1970</v>
      </c>
      <c r="F849" s="63"/>
      <c r="G849" s="8" t="s">
        <v>2264</v>
      </c>
      <c r="H849" s="8" t="s">
        <v>2251</v>
      </c>
      <c r="I849" s="8"/>
      <c r="J849" s="48" t="s">
        <v>2237</v>
      </c>
      <c r="K849" s="63" t="s">
        <v>2433</v>
      </c>
      <c r="L849" s="63" t="s">
        <v>2251</v>
      </c>
      <c r="M849" s="10" t="s">
        <v>2064</v>
      </c>
      <c r="N849" s="8" t="s">
        <v>1416</v>
      </c>
      <c r="O849" s="24"/>
    </row>
    <row r="850" spans="1:15" ht="54.75" customHeight="1">
      <c r="A850" s="57">
        <f t="shared" si="3"/>
        <v>115</v>
      </c>
      <c r="B850" s="63" t="s">
        <v>1413</v>
      </c>
      <c r="C850" s="63" t="s">
        <v>1413</v>
      </c>
      <c r="D850" s="63">
        <v>180</v>
      </c>
      <c r="E850" s="63">
        <v>1970</v>
      </c>
      <c r="F850" s="63"/>
      <c r="G850" s="8" t="s">
        <v>2264</v>
      </c>
      <c r="H850" s="8" t="s">
        <v>2251</v>
      </c>
      <c r="I850" s="8"/>
      <c r="J850" s="48" t="s">
        <v>2237</v>
      </c>
      <c r="K850" s="63" t="s">
        <v>2431</v>
      </c>
      <c r="L850" s="63" t="s">
        <v>2251</v>
      </c>
      <c r="M850" s="10" t="s">
        <v>2063</v>
      </c>
      <c r="N850" s="8" t="s">
        <v>1414</v>
      </c>
      <c r="O850" s="24"/>
    </row>
    <row r="851" spans="1:15" ht="60" customHeight="1">
      <c r="A851" s="57">
        <f t="shared" si="3"/>
        <v>116</v>
      </c>
      <c r="B851" s="63" t="s">
        <v>1411</v>
      </c>
      <c r="C851" s="63" t="s">
        <v>1411</v>
      </c>
      <c r="D851" s="63">
        <v>1216</v>
      </c>
      <c r="E851" s="63">
        <v>1970</v>
      </c>
      <c r="F851" s="63"/>
      <c r="G851" s="8" t="s">
        <v>2264</v>
      </c>
      <c r="H851" s="8" t="s">
        <v>2251</v>
      </c>
      <c r="I851" s="8"/>
      <c r="J851" s="48" t="s">
        <v>2237</v>
      </c>
      <c r="K851" s="63" t="s">
        <v>2430</v>
      </c>
      <c r="L851" s="63" t="s">
        <v>2251</v>
      </c>
      <c r="M851" s="11" t="s">
        <v>2062</v>
      </c>
      <c r="N851" s="8" t="s">
        <v>1412</v>
      </c>
      <c r="O851" s="24"/>
    </row>
    <row r="852" spans="1:15" ht="49.5" customHeight="1">
      <c r="A852" s="57">
        <f t="shared" si="3"/>
        <v>117</v>
      </c>
      <c r="B852" s="83" t="s">
        <v>1409</v>
      </c>
      <c r="C852" s="63" t="s">
        <v>1409</v>
      </c>
      <c r="D852" s="63"/>
      <c r="E852" s="63"/>
      <c r="F852" s="63"/>
      <c r="G852" s="8" t="s">
        <v>2264</v>
      </c>
      <c r="H852" s="8" t="s">
        <v>2251</v>
      </c>
      <c r="I852" s="8"/>
      <c r="J852" s="48" t="s">
        <v>2237</v>
      </c>
      <c r="K852" s="63" t="s">
        <v>2544</v>
      </c>
      <c r="L852" s="63" t="s">
        <v>2251</v>
      </c>
      <c r="M852" s="10" t="s">
        <v>2046</v>
      </c>
      <c r="N852" s="8" t="s">
        <v>1410</v>
      </c>
      <c r="O852" s="24"/>
    </row>
    <row r="853" spans="1:15" ht="60">
      <c r="A853" s="57">
        <f t="shared" si="3"/>
        <v>118</v>
      </c>
      <c r="B853" s="63" t="s">
        <v>1407</v>
      </c>
      <c r="C853" s="63" t="s">
        <v>1407</v>
      </c>
      <c r="D853" s="63">
        <v>1759</v>
      </c>
      <c r="E853" s="63">
        <v>1970</v>
      </c>
      <c r="F853" s="63"/>
      <c r="G853" s="8" t="s">
        <v>2264</v>
      </c>
      <c r="H853" s="8" t="s">
        <v>2251</v>
      </c>
      <c r="I853" s="8"/>
      <c r="J853" s="48" t="s">
        <v>2237</v>
      </c>
      <c r="K853" s="63" t="s">
        <v>2432</v>
      </c>
      <c r="L853" s="63" t="s">
        <v>2251</v>
      </c>
      <c r="M853" s="10" t="s">
        <v>2058</v>
      </c>
      <c r="N853" s="8" t="s">
        <v>1408</v>
      </c>
      <c r="O853" s="24"/>
    </row>
    <row r="854" spans="1:15" ht="59.25" customHeight="1">
      <c r="A854" s="57">
        <f t="shared" si="3"/>
        <v>119</v>
      </c>
      <c r="B854" s="63" t="s">
        <v>1405</v>
      </c>
      <c r="C854" s="63" t="s">
        <v>1405</v>
      </c>
      <c r="D854" s="63">
        <v>99</v>
      </c>
      <c r="E854" s="63">
        <v>2007</v>
      </c>
      <c r="F854" s="63"/>
      <c r="G854" s="8" t="s">
        <v>2264</v>
      </c>
      <c r="H854" s="8" t="s">
        <v>2251</v>
      </c>
      <c r="I854" s="8"/>
      <c r="J854" s="48" t="s">
        <v>2237</v>
      </c>
      <c r="K854" s="63" t="s">
        <v>2420</v>
      </c>
      <c r="L854" s="63" t="s">
        <v>2251</v>
      </c>
      <c r="M854" s="10" t="s">
        <v>2047</v>
      </c>
      <c r="N854" s="8" t="s">
        <v>1406</v>
      </c>
      <c r="O854" s="24"/>
    </row>
    <row r="855" spans="1:15" ht="61.5" customHeight="1">
      <c r="A855" s="57">
        <f t="shared" si="3"/>
        <v>120</v>
      </c>
      <c r="B855" s="63" t="s">
        <v>1403</v>
      </c>
      <c r="C855" s="63" t="s">
        <v>1403</v>
      </c>
      <c r="D855" s="63">
        <v>9</v>
      </c>
      <c r="E855" s="63">
        <v>2007</v>
      </c>
      <c r="F855" s="63"/>
      <c r="G855" s="8" t="s">
        <v>2264</v>
      </c>
      <c r="H855" s="8" t="s">
        <v>2251</v>
      </c>
      <c r="I855" s="8"/>
      <c r="J855" s="48" t="s">
        <v>2237</v>
      </c>
      <c r="K855" s="63" t="s">
        <v>2412</v>
      </c>
      <c r="L855" s="63" t="s">
        <v>2251</v>
      </c>
      <c r="M855" s="10" t="s">
        <v>2042</v>
      </c>
      <c r="N855" s="8" t="s">
        <v>1404</v>
      </c>
      <c r="O855" s="24"/>
    </row>
    <row r="856" spans="1:15" ht="53.25" customHeight="1">
      <c r="A856" s="57">
        <f t="shared" si="3"/>
        <v>121</v>
      </c>
      <c r="B856" s="63" t="s">
        <v>1401</v>
      </c>
      <c r="C856" s="63" t="s">
        <v>1401</v>
      </c>
      <c r="D856" s="63">
        <v>78</v>
      </c>
      <c r="E856" s="63">
        <v>2007</v>
      </c>
      <c r="F856" s="63"/>
      <c r="G856" s="8" t="s">
        <v>2264</v>
      </c>
      <c r="H856" s="8" t="s">
        <v>2251</v>
      </c>
      <c r="I856" s="8"/>
      <c r="J856" s="48" t="s">
        <v>2237</v>
      </c>
      <c r="K856" s="63" t="s">
        <v>2413</v>
      </c>
      <c r="L856" s="63" t="s">
        <v>2251</v>
      </c>
      <c r="M856" s="10" t="s">
        <v>2043</v>
      </c>
      <c r="N856" s="8" t="s">
        <v>1402</v>
      </c>
      <c r="O856" s="24"/>
    </row>
    <row r="857" spans="1:15" ht="58.5" customHeight="1">
      <c r="A857" s="57">
        <f t="shared" si="3"/>
        <v>122</v>
      </c>
      <c r="B857" s="63" t="s">
        <v>1399</v>
      </c>
      <c r="C857" s="63" t="s">
        <v>1399</v>
      </c>
      <c r="D857" s="63">
        <v>199</v>
      </c>
      <c r="E857" s="63">
        <v>2007</v>
      </c>
      <c r="F857" s="63"/>
      <c r="G857" s="8" t="s">
        <v>2264</v>
      </c>
      <c r="H857" s="8" t="s">
        <v>2251</v>
      </c>
      <c r="I857" s="8"/>
      <c r="J857" s="48" t="s">
        <v>2237</v>
      </c>
      <c r="K857" s="63" t="s">
        <v>2421</v>
      </c>
      <c r="L857" s="63" t="s">
        <v>2251</v>
      </c>
      <c r="M857" s="11" t="s">
        <v>2051</v>
      </c>
      <c r="N857" s="8" t="s">
        <v>1400</v>
      </c>
      <c r="O857" s="24"/>
    </row>
    <row r="858" spans="1:15" ht="60">
      <c r="A858" s="57">
        <f t="shared" si="3"/>
        <v>123</v>
      </c>
      <c r="B858" s="63" t="s">
        <v>1332</v>
      </c>
      <c r="C858" s="63" t="s">
        <v>1332</v>
      </c>
      <c r="D858" s="63">
        <v>25</v>
      </c>
      <c r="E858" s="63">
        <v>2007</v>
      </c>
      <c r="F858" s="63"/>
      <c r="G858" s="8" t="s">
        <v>2264</v>
      </c>
      <c r="H858" s="8" t="s">
        <v>2251</v>
      </c>
      <c r="I858" s="8"/>
      <c r="J858" s="48" t="s">
        <v>2237</v>
      </c>
      <c r="K858" s="63" t="s">
        <v>2418</v>
      </c>
      <c r="L858" s="63" t="s">
        <v>2251</v>
      </c>
      <c r="M858" s="10" t="s">
        <v>2057</v>
      </c>
      <c r="N858" s="8" t="s">
        <v>1333</v>
      </c>
      <c r="O858" s="24"/>
    </row>
    <row r="859" spans="1:15" ht="60.75" customHeight="1">
      <c r="A859" s="57">
        <f t="shared" si="3"/>
        <v>124</v>
      </c>
      <c r="B859" s="63" t="s">
        <v>1395</v>
      </c>
      <c r="C859" s="63" t="s">
        <v>1395</v>
      </c>
      <c r="D859" s="63">
        <v>22</v>
      </c>
      <c r="E859" s="63">
        <v>2007</v>
      </c>
      <c r="F859" s="63"/>
      <c r="G859" s="8" t="s">
        <v>2264</v>
      </c>
      <c r="H859" s="8" t="s">
        <v>2251</v>
      </c>
      <c r="I859" s="8"/>
      <c r="J859" s="48" t="s">
        <v>2237</v>
      </c>
      <c r="K859" s="63" t="s">
        <v>2417</v>
      </c>
      <c r="L859" s="63" t="s">
        <v>2251</v>
      </c>
      <c r="M859" s="11" t="s">
        <v>2061</v>
      </c>
      <c r="N859" s="8" t="s">
        <v>1396</v>
      </c>
      <c r="O859" s="24"/>
    </row>
    <row r="860" spans="1:15" ht="62.25" customHeight="1">
      <c r="A860" s="57">
        <f t="shared" si="3"/>
        <v>125</v>
      </c>
      <c r="B860" s="63" t="s">
        <v>1393</v>
      </c>
      <c r="C860" s="63" t="s">
        <v>1393</v>
      </c>
      <c r="D860" s="63">
        <v>22</v>
      </c>
      <c r="E860" s="63">
        <v>2007</v>
      </c>
      <c r="F860" s="63"/>
      <c r="G860" s="8" t="s">
        <v>2264</v>
      </c>
      <c r="H860" s="8" t="s">
        <v>2251</v>
      </c>
      <c r="I860" s="8"/>
      <c r="J860" s="48" t="s">
        <v>2237</v>
      </c>
      <c r="K860" s="63" t="s">
        <v>2425</v>
      </c>
      <c r="L860" s="63" t="s">
        <v>2251</v>
      </c>
      <c r="M860" s="10" t="s">
        <v>2056</v>
      </c>
      <c r="N860" s="8" t="s">
        <v>1394</v>
      </c>
      <c r="O860" s="24"/>
    </row>
    <row r="861" spans="1:15" ht="60">
      <c r="A861" s="57">
        <f t="shared" si="3"/>
        <v>126</v>
      </c>
      <c r="B861" s="8" t="s">
        <v>1387</v>
      </c>
      <c r="C861" s="8" t="s">
        <v>1387</v>
      </c>
      <c r="D861" s="8">
        <v>443</v>
      </c>
      <c r="E861" s="8">
        <v>2007</v>
      </c>
      <c r="F861" s="8"/>
      <c r="G861" s="8" t="s">
        <v>2264</v>
      </c>
      <c r="H861" s="8" t="s">
        <v>2251</v>
      </c>
      <c r="I861" s="8"/>
      <c r="J861" s="48" t="s">
        <v>2237</v>
      </c>
      <c r="K861" s="8" t="s">
        <v>2423</v>
      </c>
      <c r="L861" s="8" t="s">
        <v>2251</v>
      </c>
      <c r="M861" s="10" t="s">
        <v>2055</v>
      </c>
      <c r="N861" s="8" t="s">
        <v>1388</v>
      </c>
      <c r="O861" s="24"/>
    </row>
    <row r="862" spans="1:15" ht="60">
      <c r="A862" s="57">
        <f t="shared" si="3"/>
        <v>127</v>
      </c>
      <c r="B862" s="63" t="s">
        <v>1385</v>
      </c>
      <c r="C862" s="63" t="s">
        <v>1385</v>
      </c>
      <c r="D862" s="63">
        <v>82</v>
      </c>
      <c r="E862" s="63">
        <v>2007</v>
      </c>
      <c r="F862" s="63"/>
      <c r="G862" s="8" t="s">
        <v>2264</v>
      </c>
      <c r="H862" s="8" t="s">
        <v>2251</v>
      </c>
      <c r="I862" s="8"/>
      <c r="J862" s="48" t="s">
        <v>2237</v>
      </c>
      <c r="K862" s="63" t="s">
        <v>2424</v>
      </c>
      <c r="L862" s="63"/>
      <c r="M862" s="10" t="s">
        <v>2054</v>
      </c>
      <c r="N862" s="8" t="s">
        <v>1386</v>
      </c>
      <c r="O862" s="24"/>
    </row>
    <row r="863" spans="1:15" ht="51" customHeight="1">
      <c r="A863" s="57">
        <f t="shared" si="3"/>
        <v>128</v>
      </c>
      <c r="B863" s="63" t="s">
        <v>1381</v>
      </c>
      <c r="C863" s="63" t="s">
        <v>1381</v>
      </c>
      <c r="D863" s="63">
        <v>83</v>
      </c>
      <c r="E863" s="63">
        <v>2007</v>
      </c>
      <c r="F863" s="63"/>
      <c r="G863" s="8" t="s">
        <v>2264</v>
      </c>
      <c r="H863" s="8" t="s">
        <v>2251</v>
      </c>
      <c r="I863" s="8"/>
      <c r="J863" s="48" t="s">
        <v>2237</v>
      </c>
      <c r="K863" s="63" t="s">
        <v>2422</v>
      </c>
      <c r="L863" s="63" t="s">
        <v>2251</v>
      </c>
      <c r="M863" s="10" t="s">
        <v>2053</v>
      </c>
      <c r="N863" s="8" t="s">
        <v>1382</v>
      </c>
      <c r="O863" s="24"/>
    </row>
    <row r="864" spans="1:15" ht="54" customHeight="1">
      <c r="A864" s="57">
        <f t="shared" si="3"/>
        <v>129</v>
      </c>
      <c r="B864" s="63" t="s">
        <v>1379</v>
      </c>
      <c r="C864" s="63" t="s">
        <v>1379</v>
      </c>
      <c r="D864" s="63">
        <v>43</v>
      </c>
      <c r="E864" s="63">
        <v>2007</v>
      </c>
      <c r="F864" s="63"/>
      <c r="G864" s="8" t="s">
        <v>2264</v>
      </c>
      <c r="H864" s="8" t="s">
        <v>2251</v>
      </c>
      <c r="I864" s="8"/>
      <c r="J864" s="48" t="s">
        <v>2237</v>
      </c>
      <c r="K864" s="63" t="s">
        <v>2429</v>
      </c>
      <c r="L864" s="63" t="s">
        <v>2251</v>
      </c>
      <c r="M864" s="10" t="s">
        <v>2052</v>
      </c>
      <c r="N864" s="8" t="s">
        <v>1380</v>
      </c>
      <c r="O864" s="24"/>
    </row>
    <row r="865" spans="1:15" ht="48" customHeight="1">
      <c r="A865" s="57">
        <f aca="true" t="shared" si="4" ref="A865:A928">A864+1</f>
        <v>130</v>
      </c>
      <c r="B865" s="63" t="s">
        <v>1356</v>
      </c>
      <c r="C865" s="63" t="s">
        <v>1379</v>
      </c>
      <c r="D865" s="63"/>
      <c r="E865" s="63"/>
      <c r="F865" s="63"/>
      <c r="G865" s="8" t="s">
        <v>2264</v>
      </c>
      <c r="H865" s="8" t="s">
        <v>2251</v>
      </c>
      <c r="I865" s="8"/>
      <c r="J865" s="48" t="s">
        <v>2237</v>
      </c>
      <c r="K865" s="63"/>
      <c r="L865" s="63"/>
      <c r="M865" s="10" t="s">
        <v>2054</v>
      </c>
      <c r="N865" s="8" t="s">
        <v>1357</v>
      </c>
      <c r="O865" s="24"/>
    </row>
    <row r="866" spans="1:15" ht="72">
      <c r="A866" s="57">
        <f t="shared" si="4"/>
        <v>131</v>
      </c>
      <c r="B866" s="63" t="s">
        <v>1352</v>
      </c>
      <c r="C866" s="63" t="s">
        <v>1352</v>
      </c>
      <c r="D866" s="63">
        <v>25</v>
      </c>
      <c r="E866" s="63">
        <v>2007</v>
      </c>
      <c r="F866" s="63"/>
      <c r="G866" s="8" t="s">
        <v>2264</v>
      </c>
      <c r="H866" s="8" t="s">
        <v>2251</v>
      </c>
      <c r="I866" s="8"/>
      <c r="J866" s="48" t="s">
        <v>2237</v>
      </c>
      <c r="K866" s="63" t="s">
        <v>2428</v>
      </c>
      <c r="L866" s="63" t="s">
        <v>2251</v>
      </c>
      <c r="M866" s="10" t="s">
        <v>2050</v>
      </c>
      <c r="N866" s="8" t="s">
        <v>1353</v>
      </c>
      <c r="O866" s="24"/>
    </row>
    <row r="867" spans="1:15" ht="60">
      <c r="A867" s="57">
        <f t="shared" si="4"/>
        <v>132</v>
      </c>
      <c r="B867" s="63" t="s">
        <v>1350</v>
      </c>
      <c r="C867" s="63" t="s">
        <v>1350</v>
      </c>
      <c r="D867" s="63">
        <v>32</v>
      </c>
      <c r="E867" s="63">
        <v>2007</v>
      </c>
      <c r="F867" s="63"/>
      <c r="G867" s="8" t="s">
        <v>2264</v>
      </c>
      <c r="H867" s="8" t="s">
        <v>2251</v>
      </c>
      <c r="I867" s="8"/>
      <c r="J867" s="48" t="s">
        <v>2237</v>
      </c>
      <c r="K867" s="63" t="s">
        <v>2427</v>
      </c>
      <c r="L867" s="63" t="s">
        <v>2251</v>
      </c>
      <c r="M867" s="10" t="s">
        <v>2049</v>
      </c>
      <c r="N867" s="8" t="s">
        <v>1351</v>
      </c>
      <c r="O867" s="24"/>
    </row>
    <row r="868" spans="1:15" ht="60">
      <c r="A868" s="57">
        <f t="shared" si="4"/>
        <v>133</v>
      </c>
      <c r="B868" s="63" t="s">
        <v>1338</v>
      </c>
      <c r="C868" s="63" t="s">
        <v>1338</v>
      </c>
      <c r="D868" s="63">
        <v>605</v>
      </c>
      <c r="E868" s="63">
        <v>2007</v>
      </c>
      <c r="F868" s="63"/>
      <c r="G868" s="8" t="s">
        <v>2264</v>
      </c>
      <c r="H868" s="8" t="s">
        <v>2251</v>
      </c>
      <c r="I868" s="8"/>
      <c r="J868" s="48" t="s">
        <v>2237</v>
      </c>
      <c r="K868" s="63" t="s">
        <v>2426</v>
      </c>
      <c r="L868" s="63" t="s">
        <v>2251</v>
      </c>
      <c r="M868" s="10" t="s">
        <v>2048</v>
      </c>
      <c r="N868" s="8" t="s">
        <v>1339</v>
      </c>
      <c r="O868" s="24"/>
    </row>
    <row r="869" spans="1:15" ht="60">
      <c r="A869" s="57">
        <f t="shared" si="4"/>
        <v>134</v>
      </c>
      <c r="B869" s="8" t="s">
        <v>1336</v>
      </c>
      <c r="C869" s="8" t="s">
        <v>1336</v>
      </c>
      <c r="D869" s="8">
        <v>1466</v>
      </c>
      <c r="E869" s="8">
        <v>1990</v>
      </c>
      <c r="F869" s="8"/>
      <c r="G869" s="8" t="s">
        <v>2264</v>
      </c>
      <c r="H869" s="8" t="s">
        <v>2251</v>
      </c>
      <c r="I869" s="8"/>
      <c r="J869" s="48" t="s">
        <v>2237</v>
      </c>
      <c r="K869" s="8" t="s">
        <v>2392</v>
      </c>
      <c r="L869" s="8" t="s">
        <v>2251</v>
      </c>
      <c r="M869" s="10" t="s">
        <v>2003</v>
      </c>
      <c r="N869" s="8" t="s">
        <v>1337</v>
      </c>
      <c r="O869" s="24"/>
    </row>
    <row r="870" spans="1:15" ht="60">
      <c r="A870" s="57">
        <f t="shared" si="4"/>
        <v>135</v>
      </c>
      <c r="B870" s="8" t="s">
        <v>1330</v>
      </c>
      <c r="C870" s="8" t="s">
        <v>1330</v>
      </c>
      <c r="D870" s="8">
        <v>1769</v>
      </c>
      <c r="E870" s="8">
        <v>1990</v>
      </c>
      <c r="F870" s="8"/>
      <c r="G870" s="8" t="s">
        <v>2264</v>
      </c>
      <c r="H870" s="8" t="s">
        <v>2251</v>
      </c>
      <c r="I870" s="8"/>
      <c r="J870" s="48" t="s">
        <v>2237</v>
      </c>
      <c r="K870" s="8" t="s">
        <v>2393</v>
      </c>
      <c r="L870" s="8" t="s">
        <v>2251</v>
      </c>
      <c r="M870" s="10" t="s">
        <v>2004</v>
      </c>
      <c r="N870" s="8" t="s">
        <v>1331</v>
      </c>
      <c r="O870" s="24"/>
    </row>
    <row r="871" spans="1:15" ht="56.25" customHeight="1">
      <c r="A871" s="57">
        <f t="shared" si="4"/>
        <v>136</v>
      </c>
      <c r="B871" s="8" t="s">
        <v>1328</v>
      </c>
      <c r="C871" s="8" t="s">
        <v>1328</v>
      </c>
      <c r="D871" s="8">
        <v>1</v>
      </c>
      <c r="E871" s="8">
        <v>1990</v>
      </c>
      <c r="F871" s="8"/>
      <c r="G871" s="8" t="s">
        <v>2264</v>
      </c>
      <c r="H871" s="8" t="s">
        <v>2251</v>
      </c>
      <c r="I871" s="8"/>
      <c r="J871" s="48" t="s">
        <v>2237</v>
      </c>
      <c r="K871" s="8" t="s">
        <v>2394</v>
      </c>
      <c r="L871" s="8" t="s">
        <v>2251</v>
      </c>
      <c r="M871" s="10" t="s">
        <v>2005</v>
      </c>
      <c r="N871" s="8" t="s">
        <v>1329</v>
      </c>
      <c r="O871" s="24"/>
    </row>
    <row r="872" spans="1:15" ht="60">
      <c r="A872" s="57">
        <f t="shared" si="4"/>
        <v>137</v>
      </c>
      <c r="B872" s="8" t="s">
        <v>1326</v>
      </c>
      <c r="C872" s="8" t="s">
        <v>1326</v>
      </c>
      <c r="D872" s="8">
        <v>1093</v>
      </c>
      <c r="E872" s="8">
        <v>1990</v>
      </c>
      <c r="F872" s="8"/>
      <c r="G872" s="8" t="s">
        <v>2264</v>
      </c>
      <c r="H872" s="8" t="s">
        <v>2251</v>
      </c>
      <c r="I872" s="8"/>
      <c r="J872" s="48" t="s">
        <v>2237</v>
      </c>
      <c r="K872" s="8" t="s">
        <v>2395</v>
      </c>
      <c r="L872" s="8" t="s">
        <v>2251</v>
      </c>
      <c r="M872" s="10" t="s">
        <v>2006</v>
      </c>
      <c r="N872" s="8" t="s">
        <v>1327</v>
      </c>
      <c r="O872" s="24"/>
    </row>
    <row r="873" spans="1:15" ht="84" customHeight="1">
      <c r="A873" s="57">
        <f t="shared" si="4"/>
        <v>138</v>
      </c>
      <c r="B873" s="8" t="s">
        <v>1324</v>
      </c>
      <c r="C873" s="8" t="s">
        <v>1324</v>
      </c>
      <c r="D873" s="8">
        <v>1567</v>
      </c>
      <c r="E873" s="8">
        <v>1990</v>
      </c>
      <c r="F873" s="8"/>
      <c r="G873" s="8" t="s">
        <v>2264</v>
      </c>
      <c r="H873" s="8" t="s">
        <v>2251</v>
      </c>
      <c r="I873" s="8"/>
      <c r="J873" s="48" t="s">
        <v>2237</v>
      </c>
      <c r="K873" s="8" t="s">
        <v>2441</v>
      </c>
      <c r="L873" s="8" t="s">
        <v>2251</v>
      </c>
      <c r="M873" s="10" t="s">
        <v>2066</v>
      </c>
      <c r="N873" s="8" t="s">
        <v>1325</v>
      </c>
      <c r="O873" s="24"/>
    </row>
    <row r="874" spans="1:15" ht="60">
      <c r="A874" s="57">
        <f t="shared" si="4"/>
        <v>139</v>
      </c>
      <c r="B874" s="8" t="s">
        <v>1322</v>
      </c>
      <c r="C874" s="8" t="s">
        <v>1322</v>
      </c>
      <c r="D874" s="8">
        <v>1054</v>
      </c>
      <c r="E874" s="8">
        <v>1990</v>
      </c>
      <c r="F874" s="8"/>
      <c r="G874" s="8" t="s">
        <v>2264</v>
      </c>
      <c r="H874" s="8" t="s">
        <v>2251</v>
      </c>
      <c r="I874" s="8"/>
      <c r="J874" s="48" t="s">
        <v>2237</v>
      </c>
      <c r="K874" s="8" t="s">
        <v>2442</v>
      </c>
      <c r="L874" s="8" t="s">
        <v>2251</v>
      </c>
      <c r="M874" s="10" t="s">
        <v>2059</v>
      </c>
      <c r="N874" s="8" t="s">
        <v>1323</v>
      </c>
      <c r="O874" s="24"/>
    </row>
    <row r="875" spans="1:15" ht="53.25" customHeight="1">
      <c r="A875" s="57">
        <f t="shared" si="4"/>
        <v>140</v>
      </c>
      <c r="B875" s="68" t="s">
        <v>1473</v>
      </c>
      <c r="C875" s="68"/>
      <c r="D875" s="68"/>
      <c r="E875" s="68"/>
      <c r="F875" s="68"/>
      <c r="G875" s="8" t="s">
        <v>2264</v>
      </c>
      <c r="H875" s="8" t="s">
        <v>2251</v>
      </c>
      <c r="I875" s="8"/>
      <c r="J875" s="48" t="s">
        <v>2237</v>
      </c>
      <c r="K875" s="68"/>
      <c r="L875" s="68"/>
      <c r="M875" s="13"/>
      <c r="N875" s="8" t="s">
        <v>1474</v>
      </c>
      <c r="O875" s="24"/>
    </row>
    <row r="876" spans="1:15" ht="60.75" customHeight="1">
      <c r="A876" s="57">
        <f t="shared" si="4"/>
        <v>141</v>
      </c>
      <c r="B876" s="68" t="s">
        <v>1475</v>
      </c>
      <c r="C876" s="68"/>
      <c r="D876" s="68"/>
      <c r="E876" s="68"/>
      <c r="F876" s="68"/>
      <c r="G876" s="8" t="s">
        <v>2264</v>
      </c>
      <c r="H876" s="8" t="s">
        <v>2251</v>
      </c>
      <c r="I876" s="8"/>
      <c r="J876" s="48" t="s">
        <v>2237</v>
      </c>
      <c r="K876" s="68"/>
      <c r="L876" s="68"/>
      <c r="M876" s="13"/>
      <c r="N876" s="8" t="s">
        <v>1476</v>
      </c>
      <c r="O876" s="24"/>
    </row>
    <row r="877" spans="1:15" ht="30" customHeight="1">
      <c r="A877" s="57">
        <f t="shared" si="4"/>
        <v>142</v>
      </c>
      <c r="B877" s="68" t="s">
        <v>1555</v>
      </c>
      <c r="C877" s="68"/>
      <c r="D877" s="68"/>
      <c r="E877" s="68"/>
      <c r="F877" s="68"/>
      <c r="G877" s="8" t="s">
        <v>2264</v>
      </c>
      <c r="H877" s="8" t="s">
        <v>2251</v>
      </c>
      <c r="I877" s="8"/>
      <c r="J877" s="48" t="s">
        <v>2237</v>
      </c>
      <c r="K877" s="68"/>
      <c r="L877" s="68"/>
      <c r="M877" s="10" t="s">
        <v>2187</v>
      </c>
      <c r="N877" s="8" t="s">
        <v>1556</v>
      </c>
      <c r="O877" s="24"/>
    </row>
    <row r="878" spans="1:15" ht="58.5" customHeight="1">
      <c r="A878" s="57">
        <f t="shared" si="4"/>
        <v>143</v>
      </c>
      <c r="B878" s="8" t="s">
        <v>1477</v>
      </c>
      <c r="C878" s="8" t="s">
        <v>1477</v>
      </c>
      <c r="D878" s="8">
        <v>59</v>
      </c>
      <c r="E878" s="8">
        <v>1979</v>
      </c>
      <c r="F878" s="8"/>
      <c r="G878" s="8" t="s">
        <v>2264</v>
      </c>
      <c r="H878" s="8" t="s">
        <v>2251</v>
      </c>
      <c r="I878" s="8"/>
      <c r="J878" s="48" t="s">
        <v>2237</v>
      </c>
      <c r="K878" s="8" t="s">
        <v>2494</v>
      </c>
      <c r="L878" s="8" t="s">
        <v>2251</v>
      </c>
      <c r="M878" s="10" t="s">
        <v>2166</v>
      </c>
      <c r="N878" s="8" t="s">
        <v>1478</v>
      </c>
      <c r="O878" s="24"/>
    </row>
    <row r="879" spans="1:15" ht="45.75" customHeight="1">
      <c r="A879" s="57">
        <f t="shared" si="4"/>
        <v>144</v>
      </c>
      <c r="B879" s="68" t="s">
        <v>2326</v>
      </c>
      <c r="C879" s="68" t="s">
        <v>1547</v>
      </c>
      <c r="D879" s="68">
        <v>158</v>
      </c>
      <c r="E879" s="68">
        <v>1975</v>
      </c>
      <c r="F879" s="68"/>
      <c r="G879" s="8" t="s">
        <v>2264</v>
      </c>
      <c r="H879" s="8" t="s">
        <v>2251</v>
      </c>
      <c r="I879" s="8"/>
      <c r="J879" s="48" t="s">
        <v>2237</v>
      </c>
      <c r="K879" s="68" t="s">
        <v>2324</v>
      </c>
      <c r="L879" s="68" t="s">
        <v>2251</v>
      </c>
      <c r="M879" s="10" t="s">
        <v>2325</v>
      </c>
      <c r="N879" s="8" t="s">
        <v>1548</v>
      </c>
      <c r="O879" s="24"/>
    </row>
    <row r="880" spans="1:15" ht="30.75" customHeight="1">
      <c r="A880" s="57">
        <f t="shared" si="4"/>
        <v>145</v>
      </c>
      <c r="B880" s="68" t="s">
        <v>1549</v>
      </c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10" t="s">
        <v>2189</v>
      </c>
      <c r="N880" s="8" t="s">
        <v>1550</v>
      </c>
      <c r="O880" s="24"/>
    </row>
    <row r="881" spans="1:15" ht="25.5">
      <c r="A881" s="57">
        <f t="shared" si="4"/>
        <v>146</v>
      </c>
      <c r="B881" s="68" t="s">
        <v>1551</v>
      </c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10" t="s">
        <v>2188</v>
      </c>
      <c r="N881" s="8" t="s">
        <v>1552</v>
      </c>
      <c r="O881" s="24"/>
    </row>
    <row r="882" spans="1:15" ht="38.25">
      <c r="A882" s="57">
        <f t="shared" si="4"/>
        <v>147</v>
      </c>
      <c r="B882" s="68" t="s">
        <v>1561</v>
      </c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10" t="s">
        <v>2190</v>
      </c>
      <c r="N882" s="8" t="s">
        <v>1562</v>
      </c>
      <c r="O882" s="24"/>
    </row>
    <row r="883" spans="1:15" ht="60">
      <c r="A883" s="57">
        <f t="shared" si="4"/>
        <v>148</v>
      </c>
      <c r="B883" s="68" t="s">
        <v>2327</v>
      </c>
      <c r="C883" s="68" t="s">
        <v>1557</v>
      </c>
      <c r="D883" s="68">
        <v>111</v>
      </c>
      <c r="E883" s="68">
        <v>1975</v>
      </c>
      <c r="F883" s="68"/>
      <c r="G883" s="8" t="s">
        <v>2264</v>
      </c>
      <c r="H883" s="8" t="s">
        <v>2251</v>
      </c>
      <c r="I883" s="8"/>
      <c r="J883" s="48" t="s">
        <v>2237</v>
      </c>
      <c r="K883" s="68" t="s">
        <v>2322</v>
      </c>
      <c r="L883" s="68" t="s">
        <v>2251</v>
      </c>
      <c r="M883" s="11" t="s">
        <v>2323</v>
      </c>
      <c r="N883" s="8" t="s">
        <v>1558</v>
      </c>
      <c r="O883" s="24"/>
    </row>
    <row r="884" spans="1:15" ht="42" customHeight="1">
      <c r="A884" s="57">
        <f t="shared" si="4"/>
        <v>149</v>
      </c>
      <c r="B884" s="68" t="s">
        <v>1545</v>
      </c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10" t="s">
        <v>2191</v>
      </c>
      <c r="N884" s="8" t="s">
        <v>1546</v>
      </c>
      <c r="O884" s="24"/>
    </row>
    <row r="885" spans="1:15" ht="52.5" customHeight="1">
      <c r="A885" s="57">
        <f t="shared" si="4"/>
        <v>150</v>
      </c>
      <c r="B885" s="68" t="s">
        <v>2331</v>
      </c>
      <c r="C885" s="68" t="s">
        <v>2331</v>
      </c>
      <c r="D885" s="68">
        <v>26</v>
      </c>
      <c r="E885" s="68">
        <v>1982</v>
      </c>
      <c r="F885" s="68"/>
      <c r="G885" s="8" t="s">
        <v>2264</v>
      </c>
      <c r="H885" s="8" t="s">
        <v>2251</v>
      </c>
      <c r="I885" s="8"/>
      <c r="J885" s="48" t="s">
        <v>2237</v>
      </c>
      <c r="K885" s="68" t="s">
        <v>2332</v>
      </c>
      <c r="L885" s="68" t="s">
        <v>2251</v>
      </c>
      <c r="M885" s="10" t="s">
        <v>2333</v>
      </c>
      <c r="N885" s="8" t="s">
        <v>1553</v>
      </c>
      <c r="O885" s="24"/>
    </row>
    <row r="886" spans="1:15" ht="47.25" customHeight="1">
      <c r="A886" s="57">
        <f t="shared" si="4"/>
        <v>151</v>
      </c>
      <c r="B886" s="68" t="s">
        <v>2328</v>
      </c>
      <c r="C886" s="68" t="s">
        <v>2328</v>
      </c>
      <c r="D886" s="68">
        <v>110</v>
      </c>
      <c r="E886" s="68">
        <v>1982</v>
      </c>
      <c r="F886" s="68"/>
      <c r="G886" s="8" t="s">
        <v>2264</v>
      </c>
      <c r="H886" s="8" t="s">
        <v>2251</v>
      </c>
      <c r="I886" s="8"/>
      <c r="J886" s="48" t="s">
        <v>2237</v>
      </c>
      <c r="K886" s="68" t="s">
        <v>2329</v>
      </c>
      <c r="L886" s="68" t="s">
        <v>2251</v>
      </c>
      <c r="M886" s="10" t="s">
        <v>2330</v>
      </c>
      <c r="N886" s="8" t="s">
        <v>1554</v>
      </c>
      <c r="O886" s="24"/>
    </row>
    <row r="887" spans="1:15" ht="51">
      <c r="A887" s="57">
        <f t="shared" si="4"/>
        <v>152</v>
      </c>
      <c r="B887" s="8" t="s">
        <v>1739</v>
      </c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10" t="s">
        <v>2165</v>
      </c>
      <c r="N887" s="8" t="s">
        <v>1738</v>
      </c>
      <c r="O887" s="24"/>
    </row>
    <row r="888" spans="1:15" ht="12.75" customHeight="1">
      <c r="A888" s="57">
        <f t="shared" si="4"/>
        <v>153</v>
      </c>
      <c r="B888" s="68" t="s">
        <v>1559</v>
      </c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13"/>
      <c r="N888" s="8" t="s">
        <v>1560</v>
      </c>
      <c r="O888" s="24"/>
    </row>
    <row r="889" spans="1:15" ht="24">
      <c r="A889" s="57">
        <f t="shared" si="4"/>
        <v>154</v>
      </c>
      <c r="B889" s="68" t="s">
        <v>1563</v>
      </c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13"/>
      <c r="N889" s="8" t="s">
        <v>1564</v>
      </c>
      <c r="O889" s="24"/>
    </row>
    <row r="890" spans="1:15" ht="56.25" customHeight="1">
      <c r="A890" s="57">
        <f t="shared" si="4"/>
        <v>155</v>
      </c>
      <c r="B890" s="68" t="s">
        <v>1479</v>
      </c>
      <c r="C890" s="68" t="s">
        <v>1479</v>
      </c>
      <c r="D890" s="68">
        <v>85</v>
      </c>
      <c r="E890" s="68">
        <v>1979</v>
      </c>
      <c r="F890" s="68"/>
      <c r="G890" s="8" t="s">
        <v>2264</v>
      </c>
      <c r="H890" s="8" t="s">
        <v>2251</v>
      </c>
      <c r="I890" s="8"/>
      <c r="J890" s="48" t="s">
        <v>2237</v>
      </c>
      <c r="K890" s="68" t="s">
        <v>2512</v>
      </c>
      <c r="L890" s="68" t="s">
        <v>2251</v>
      </c>
      <c r="M890" s="12" t="s">
        <v>2202</v>
      </c>
      <c r="N890" s="8" t="s">
        <v>1480</v>
      </c>
      <c r="O890" s="24"/>
    </row>
    <row r="891" spans="1:15" ht="14.25" customHeight="1">
      <c r="A891" s="57">
        <f t="shared" si="4"/>
        <v>156</v>
      </c>
      <c r="B891" s="68" t="s">
        <v>1485</v>
      </c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13"/>
      <c r="N891" s="8" t="s">
        <v>1486</v>
      </c>
      <c r="O891" s="24"/>
    </row>
    <row r="892" spans="1:15" ht="63" customHeight="1">
      <c r="A892" s="57">
        <f t="shared" si="4"/>
        <v>157</v>
      </c>
      <c r="B892" s="8" t="s">
        <v>1483</v>
      </c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13"/>
      <c r="N892" s="8" t="s">
        <v>1484</v>
      </c>
      <c r="O892" s="24"/>
    </row>
    <row r="893" spans="1:15" ht="56.25" customHeight="1">
      <c r="A893" s="57">
        <f t="shared" si="4"/>
        <v>158</v>
      </c>
      <c r="B893" s="83" t="s">
        <v>1481</v>
      </c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13"/>
      <c r="N893" s="8" t="s">
        <v>1482</v>
      </c>
      <c r="O893" s="24"/>
    </row>
    <row r="894" spans="1:15" ht="60.75" customHeight="1">
      <c r="A894" s="57">
        <f t="shared" si="4"/>
        <v>159</v>
      </c>
      <c r="B894" s="8" t="s">
        <v>1499</v>
      </c>
      <c r="C894" s="8" t="s">
        <v>1499</v>
      </c>
      <c r="D894" s="8">
        <v>90</v>
      </c>
      <c r="E894" s="8">
        <v>1971</v>
      </c>
      <c r="F894" s="8"/>
      <c r="G894" s="8" t="s">
        <v>2264</v>
      </c>
      <c r="H894" s="8" t="s">
        <v>2251</v>
      </c>
      <c r="I894" s="8"/>
      <c r="J894" s="48" t="s">
        <v>2237</v>
      </c>
      <c r="K894" s="8" t="s">
        <v>2277</v>
      </c>
      <c r="L894" s="8" t="s">
        <v>2251</v>
      </c>
      <c r="M894" s="10" t="s">
        <v>2115</v>
      </c>
      <c r="N894" s="8" t="s">
        <v>1500</v>
      </c>
      <c r="O894" s="24"/>
    </row>
    <row r="895" spans="1:15" ht="60" customHeight="1">
      <c r="A895" s="57">
        <f t="shared" si="4"/>
        <v>160</v>
      </c>
      <c r="B895" s="63" t="s">
        <v>1533</v>
      </c>
      <c r="C895" s="63" t="s">
        <v>1533</v>
      </c>
      <c r="D895" s="63">
        <v>314</v>
      </c>
      <c r="E895" s="63">
        <v>2007</v>
      </c>
      <c r="F895" s="63"/>
      <c r="G895" s="8" t="s">
        <v>2264</v>
      </c>
      <c r="H895" s="8" t="s">
        <v>2251</v>
      </c>
      <c r="I895" s="8"/>
      <c r="J895" s="48" t="s">
        <v>2237</v>
      </c>
      <c r="K895" s="63" t="s">
        <v>2271</v>
      </c>
      <c r="L895" s="63" t="s">
        <v>2251</v>
      </c>
      <c r="M895" s="10" t="s">
        <v>2111</v>
      </c>
      <c r="N895" s="8" t="s">
        <v>1534</v>
      </c>
      <c r="O895" s="24"/>
    </row>
    <row r="896" spans="1:15" ht="63" customHeight="1">
      <c r="A896" s="57">
        <f t="shared" si="4"/>
        <v>161</v>
      </c>
      <c r="B896" s="8" t="s">
        <v>1523</v>
      </c>
      <c r="C896" s="8" t="s">
        <v>1523</v>
      </c>
      <c r="D896" s="8">
        <v>758</v>
      </c>
      <c r="E896" s="8">
        <v>1980</v>
      </c>
      <c r="F896" s="8"/>
      <c r="G896" s="8" t="s">
        <v>2264</v>
      </c>
      <c r="H896" s="8" t="s">
        <v>2251</v>
      </c>
      <c r="I896" s="8"/>
      <c r="J896" s="48" t="s">
        <v>2237</v>
      </c>
      <c r="K896" s="8" t="s">
        <v>2275</v>
      </c>
      <c r="L896" s="8" t="s">
        <v>2251</v>
      </c>
      <c r="M896" s="10" t="s">
        <v>2123</v>
      </c>
      <c r="N896" s="8" t="s">
        <v>1524</v>
      </c>
      <c r="O896" s="24"/>
    </row>
    <row r="897" spans="1:15" ht="63.75" customHeight="1">
      <c r="A897" s="57">
        <f t="shared" si="4"/>
        <v>162</v>
      </c>
      <c r="B897" s="8" t="s">
        <v>1515</v>
      </c>
      <c r="C897" s="8" t="s">
        <v>1515</v>
      </c>
      <c r="D897" s="8">
        <v>383</v>
      </c>
      <c r="E897" s="8">
        <v>1971</v>
      </c>
      <c r="F897" s="8"/>
      <c r="G897" s="8" t="s">
        <v>2264</v>
      </c>
      <c r="H897" s="8" t="s">
        <v>2251</v>
      </c>
      <c r="I897" s="8"/>
      <c r="J897" s="48" t="s">
        <v>2237</v>
      </c>
      <c r="K897" s="8" t="s">
        <v>2265</v>
      </c>
      <c r="L897" s="8" t="s">
        <v>2251</v>
      </c>
      <c r="M897" s="12" t="s">
        <v>2106</v>
      </c>
      <c r="N897" s="8" t="s">
        <v>1516</v>
      </c>
      <c r="O897" s="24"/>
    </row>
    <row r="898" spans="1:15" ht="69" customHeight="1">
      <c r="A898" s="57">
        <f t="shared" si="4"/>
        <v>163</v>
      </c>
      <c r="B898" s="8" t="s">
        <v>1527</v>
      </c>
      <c r="C898" s="8" t="s">
        <v>1527</v>
      </c>
      <c r="D898" s="8">
        <v>839</v>
      </c>
      <c r="E898" s="8">
        <v>2007</v>
      </c>
      <c r="F898" s="8"/>
      <c r="G898" s="8" t="s">
        <v>2264</v>
      </c>
      <c r="H898" s="8" t="s">
        <v>2251</v>
      </c>
      <c r="I898" s="8"/>
      <c r="J898" s="48" t="s">
        <v>2237</v>
      </c>
      <c r="K898" s="8" t="s">
        <v>2267</v>
      </c>
      <c r="L898" s="8" t="s">
        <v>2251</v>
      </c>
      <c r="M898" s="14" t="s">
        <v>2110</v>
      </c>
      <c r="N898" s="8" t="s">
        <v>1528</v>
      </c>
      <c r="O898" s="24"/>
    </row>
    <row r="899" spans="1:15" ht="57" customHeight="1">
      <c r="A899" s="57">
        <f t="shared" si="4"/>
        <v>164</v>
      </c>
      <c r="B899" s="8" t="s">
        <v>1509</v>
      </c>
      <c r="C899" s="8" t="s">
        <v>1509</v>
      </c>
      <c r="D899" s="8">
        <v>1161</v>
      </c>
      <c r="E899" s="8">
        <v>2007</v>
      </c>
      <c r="F899" s="8"/>
      <c r="G899" s="8" t="s">
        <v>2264</v>
      </c>
      <c r="H899" s="8" t="s">
        <v>2251</v>
      </c>
      <c r="I899" s="8"/>
      <c r="J899" s="48" t="s">
        <v>2237</v>
      </c>
      <c r="K899" s="8" t="s">
        <v>2276</v>
      </c>
      <c r="L899" s="8" t="s">
        <v>2251</v>
      </c>
      <c r="M899" s="10" t="s">
        <v>2116</v>
      </c>
      <c r="N899" s="8" t="s">
        <v>1510</v>
      </c>
      <c r="O899" s="24"/>
    </row>
    <row r="900" spans="1:15" ht="58.5" customHeight="1">
      <c r="A900" s="57">
        <f t="shared" si="4"/>
        <v>165</v>
      </c>
      <c r="B900" s="8" t="s">
        <v>1495</v>
      </c>
      <c r="C900" s="8" t="s">
        <v>1495</v>
      </c>
      <c r="D900" s="8">
        <v>1028</v>
      </c>
      <c r="E900" s="8">
        <v>1980</v>
      </c>
      <c r="F900" s="8"/>
      <c r="G900" s="8" t="s">
        <v>2264</v>
      </c>
      <c r="H900" s="8" t="s">
        <v>2251</v>
      </c>
      <c r="I900" s="8"/>
      <c r="J900" s="48" t="s">
        <v>2237</v>
      </c>
      <c r="K900" s="8" t="s">
        <v>2268</v>
      </c>
      <c r="L900" s="8" t="s">
        <v>2251</v>
      </c>
      <c r="M900" s="10" t="s">
        <v>2127</v>
      </c>
      <c r="N900" s="8" t="s">
        <v>1496</v>
      </c>
      <c r="O900" s="24"/>
    </row>
    <row r="901" spans="1:15" ht="59.25" customHeight="1">
      <c r="A901" s="57">
        <f t="shared" si="4"/>
        <v>166</v>
      </c>
      <c r="B901" s="8" t="s">
        <v>1507</v>
      </c>
      <c r="C901" s="8" t="s">
        <v>1507</v>
      </c>
      <c r="D901" s="8">
        <v>974</v>
      </c>
      <c r="E901" s="8">
        <v>1969</v>
      </c>
      <c r="F901" s="8"/>
      <c r="G901" s="8" t="s">
        <v>2264</v>
      </c>
      <c r="H901" s="8" t="s">
        <v>2251</v>
      </c>
      <c r="I901" s="8"/>
      <c r="J901" s="48" t="s">
        <v>2237</v>
      </c>
      <c r="K901" s="8" t="s">
        <v>2266</v>
      </c>
      <c r="L901" s="8" t="s">
        <v>2251</v>
      </c>
      <c r="M901" s="12" t="s">
        <v>2107</v>
      </c>
      <c r="N901" s="8" t="s">
        <v>1508</v>
      </c>
      <c r="O901" s="24"/>
    </row>
    <row r="902" spans="1:15" ht="53.25" customHeight="1">
      <c r="A902" s="57">
        <f t="shared" si="4"/>
        <v>167</v>
      </c>
      <c r="B902" s="8" t="s">
        <v>1535</v>
      </c>
      <c r="C902" s="8" t="s">
        <v>1535</v>
      </c>
      <c r="D902" s="8">
        <v>831</v>
      </c>
      <c r="E902" s="8">
        <v>2007</v>
      </c>
      <c r="F902" s="8"/>
      <c r="G902" s="8" t="s">
        <v>2264</v>
      </c>
      <c r="H902" s="8" t="s">
        <v>2251</v>
      </c>
      <c r="I902" s="8"/>
      <c r="J902" s="48" t="s">
        <v>2237</v>
      </c>
      <c r="K902" s="8" t="s">
        <v>2286</v>
      </c>
      <c r="L902" s="8" t="s">
        <v>2251</v>
      </c>
      <c r="M902" s="10" t="s">
        <v>2126</v>
      </c>
      <c r="N902" s="8" t="s">
        <v>1536</v>
      </c>
      <c r="O902" s="24"/>
    </row>
    <row r="903" spans="1:15" ht="66.75" customHeight="1">
      <c r="A903" s="57">
        <f t="shared" si="4"/>
        <v>168</v>
      </c>
      <c r="B903" s="8" t="s">
        <v>1537</v>
      </c>
      <c r="C903" s="8" t="s">
        <v>1537</v>
      </c>
      <c r="D903" s="8">
        <v>104</v>
      </c>
      <c r="E903" s="8">
        <v>1969</v>
      </c>
      <c r="F903" s="8"/>
      <c r="G903" s="8" t="s">
        <v>2264</v>
      </c>
      <c r="H903" s="8" t="s">
        <v>2251</v>
      </c>
      <c r="I903" s="8"/>
      <c r="J903" s="48" t="s">
        <v>2237</v>
      </c>
      <c r="K903" s="8" t="s">
        <v>2279</v>
      </c>
      <c r="L903" s="8" t="s">
        <v>2251</v>
      </c>
      <c r="M903" s="10" t="s">
        <v>2122</v>
      </c>
      <c r="N903" s="8" t="s">
        <v>1538</v>
      </c>
      <c r="O903" s="24"/>
    </row>
    <row r="904" spans="1:15" ht="56.25" customHeight="1">
      <c r="A904" s="57">
        <f t="shared" si="4"/>
        <v>169</v>
      </c>
      <c r="B904" s="8" t="s">
        <v>1505</v>
      </c>
      <c r="C904" s="8" t="s">
        <v>1505</v>
      </c>
      <c r="D904" s="8">
        <v>946</v>
      </c>
      <c r="E904" s="8">
        <v>1969</v>
      </c>
      <c r="F904" s="8"/>
      <c r="G904" s="8" t="s">
        <v>2264</v>
      </c>
      <c r="H904" s="8" t="s">
        <v>2251</v>
      </c>
      <c r="I904" s="8"/>
      <c r="J904" s="48" t="s">
        <v>2237</v>
      </c>
      <c r="K904" s="8" t="s">
        <v>2269</v>
      </c>
      <c r="L904" s="8" t="s">
        <v>2251</v>
      </c>
      <c r="M904" s="10" t="s">
        <v>2108</v>
      </c>
      <c r="N904" s="8" t="s">
        <v>1506</v>
      </c>
      <c r="O904" s="24"/>
    </row>
    <row r="905" spans="1:15" ht="54" customHeight="1">
      <c r="A905" s="57">
        <f t="shared" si="4"/>
        <v>170</v>
      </c>
      <c r="B905" s="8" t="s">
        <v>1503</v>
      </c>
      <c r="C905" s="8" t="s">
        <v>1503</v>
      </c>
      <c r="D905" s="8">
        <v>842</v>
      </c>
      <c r="E905" s="8">
        <v>1969</v>
      </c>
      <c r="F905" s="8"/>
      <c r="G905" s="8" t="s">
        <v>2264</v>
      </c>
      <c r="H905" s="8" t="s">
        <v>2251</v>
      </c>
      <c r="I905" s="8"/>
      <c r="J905" s="48" t="s">
        <v>2237</v>
      </c>
      <c r="K905" s="8" t="s">
        <v>2270</v>
      </c>
      <c r="L905" s="8" t="s">
        <v>2251</v>
      </c>
      <c r="M905" s="10" t="s">
        <v>2105</v>
      </c>
      <c r="N905" s="8" t="s">
        <v>1504</v>
      </c>
      <c r="O905" s="24"/>
    </row>
    <row r="906" spans="1:15" ht="68.25" customHeight="1">
      <c r="A906" s="57">
        <f t="shared" si="4"/>
        <v>171</v>
      </c>
      <c r="B906" s="8" t="s">
        <v>1511</v>
      </c>
      <c r="C906" s="8" t="s">
        <v>1511</v>
      </c>
      <c r="D906" s="8">
        <v>230</v>
      </c>
      <c r="E906" s="8">
        <v>1971</v>
      </c>
      <c r="F906" s="8"/>
      <c r="G906" s="8" t="s">
        <v>2264</v>
      </c>
      <c r="H906" s="8" t="s">
        <v>2251</v>
      </c>
      <c r="I906" s="8"/>
      <c r="J906" s="48" t="s">
        <v>2237</v>
      </c>
      <c r="K906" s="8" t="s">
        <v>2278</v>
      </c>
      <c r="L906" s="8" t="s">
        <v>2251</v>
      </c>
      <c r="M906" s="11" t="s">
        <v>2121</v>
      </c>
      <c r="N906" s="8" t="s">
        <v>1512</v>
      </c>
      <c r="O906" s="24"/>
    </row>
    <row r="907" spans="1:15" ht="62.25" customHeight="1">
      <c r="A907" s="57">
        <f t="shared" si="4"/>
        <v>172</v>
      </c>
      <c r="B907" s="8" t="s">
        <v>1501</v>
      </c>
      <c r="C907" s="8" t="s">
        <v>1501</v>
      </c>
      <c r="D907" s="8">
        <v>859</v>
      </c>
      <c r="E907" s="8">
        <v>1971</v>
      </c>
      <c r="F907" s="8"/>
      <c r="G907" s="8" t="s">
        <v>2264</v>
      </c>
      <c r="H907" s="8" t="s">
        <v>2251</v>
      </c>
      <c r="I907" s="8"/>
      <c r="J907" s="48" t="s">
        <v>2237</v>
      </c>
      <c r="K907" s="8" t="s">
        <v>2283</v>
      </c>
      <c r="L907" s="8" t="s">
        <v>2251</v>
      </c>
      <c r="M907" s="11" t="s">
        <v>2124</v>
      </c>
      <c r="N907" s="8" t="s">
        <v>1502</v>
      </c>
      <c r="O907" s="24"/>
    </row>
    <row r="908" spans="1:15" ht="67.5" customHeight="1">
      <c r="A908" s="57">
        <f t="shared" si="4"/>
        <v>173</v>
      </c>
      <c r="B908" s="8" t="s">
        <v>1493</v>
      </c>
      <c r="C908" s="8" t="s">
        <v>1493</v>
      </c>
      <c r="D908" s="8">
        <v>1121</v>
      </c>
      <c r="E908" s="8">
        <v>1980</v>
      </c>
      <c r="F908" s="8"/>
      <c r="G908" s="8" t="s">
        <v>2264</v>
      </c>
      <c r="H908" s="8" t="s">
        <v>2251</v>
      </c>
      <c r="I908" s="8"/>
      <c r="J908" s="48" t="s">
        <v>2237</v>
      </c>
      <c r="K908" s="8" t="s">
        <v>2282</v>
      </c>
      <c r="L908" s="8" t="s">
        <v>2251</v>
      </c>
      <c r="M908" s="10" t="s">
        <v>2119</v>
      </c>
      <c r="N908" s="8" t="s">
        <v>1494</v>
      </c>
      <c r="O908" s="24"/>
    </row>
    <row r="909" spans="1:15" ht="74.25" customHeight="1">
      <c r="A909" s="57">
        <f t="shared" si="4"/>
        <v>174</v>
      </c>
      <c r="B909" s="8" t="s">
        <v>1497</v>
      </c>
      <c r="C909" s="8" t="s">
        <v>1497</v>
      </c>
      <c r="D909" s="8">
        <v>345</v>
      </c>
      <c r="E909" s="8">
        <v>1971</v>
      </c>
      <c r="F909" s="8"/>
      <c r="G909" s="8" t="s">
        <v>2264</v>
      </c>
      <c r="H909" s="8" t="s">
        <v>2251</v>
      </c>
      <c r="I909" s="8"/>
      <c r="J909" s="48" t="s">
        <v>2237</v>
      </c>
      <c r="K909" s="8" t="s">
        <v>2280</v>
      </c>
      <c r="L909" s="8" t="s">
        <v>2251</v>
      </c>
      <c r="M909" s="11" t="s">
        <v>2117</v>
      </c>
      <c r="N909" s="8" t="s">
        <v>1498</v>
      </c>
      <c r="O909" s="24"/>
    </row>
    <row r="910" spans="1:15" ht="72.75" customHeight="1">
      <c r="A910" s="57">
        <f t="shared" si="4"/>
        <v>175</v>
      </c>
      <c r="B910" s="8" t="s">
        <v>1489</v>
      </c>
      <c r="C910" s="8" t="s">
        <v>1489</v>
      </c>
      <c r="D910" s="8">
        <v>165</v>
      </c>
      <c r="E910" s="8">
        <v>1980</v>
      </c>
      <c r="F910" s="8"/>
      <c r="G910" s="8" t="s">
        <v>2264</v>
      </c>
      <c r="H910" s="8" t="s">
        <v>2251</v>
      </c>
      <c r="I910" s="8"/>
      <c r="J910" s="48" t="s">
        <v>2237</v>
      </c>
      <c r="K910" s="8" t="s">
        <v>2501</v>
      </c>
      <c r="L910" s="8" t="s">
        <v>2251</v>
      </c>
      <c r="M910" s="40" t="s">
        <v>2167</v>
      </c>
      <c r="N910" s="8" t="s">
        <v>1490</v>
      </c>
      <c r="O910" s="24"/>
    </row>
    <row r="911" spans="1:15" ht="53.25" customHeight="1">
      <c r="A911" s="57">
        <f t="shared" si="4"/>
        <v>176</v>
      </c>
      <c r="B911" s="8" t="s">
        <v>1539</v>
      </c>
      <c r="C911" s="8" t="s">
        <v>1539</v>
      </c>
      <c r="D911" s="8">
        <v>65</v>
      </c>
      <c r="E911" s="8">
        <v>1985</v>
      </c>
      <c r="F911" s="8"/>
      <c r="G911" s="8" t="s">
        <v>2264</v>
      </c>
      <c r="H911" s="8" t="s">
        <v>2251</v>
      </c>
      <c r="I911" s="8"/>
      <c r="J911" s="48" t="s">
        <v>2237</v>
      </c>
      <c r="K911" s="8" t="s">
        <v>2487</v>
      </c>
      <c r="L911" s="8" t="s">
        <v>2251</v>
      </c>
      <c r="M911" s="10" t="s">
        <v>2168</v>
      </c>
      <c r="N911" s="8" t="s">
        <v>1540</v>
      </c>
      <c r="O911" s="24"/>
    </row>
    <row r="912" spans="1:15" ht="72" customHeight="1">
      <c r="A912" s="57">
        <f t="shared" si="4"/>
        <v>177</v>
      </c>
      <c r="B912" s="63" t="s">
        <v>1517</v>
      </c>
      <c r="C912" s="63" t="s">
        <v>1517</v>
      </c>
      <c r="D912" s="63">
        <v>107</v>
      </c>
      <c r="E912" s="63">
        <v>1971</v>
      </c>
      <c r="F912" s="63"/>
      <c r="G912" s="8" t="s">
        <v>2264</v>
      </c>
      <c r="H912" s="8" t="s">
        <v>2251</v>
      </c>
      <c r="I912" s="8"/>
      <c r="J912" s="48" t="s">
        <v>2237</v>
      </c>
      <c r="K912" s="63" t="s">
        <v>2285</v>
      </c>
      <c r="L912" s="63" t="s">
        <v>2251</v>
      </c>
      <c r="M912" s="10" t="s">
        <v>2120</v>
      </c>
      <c r="N912" s="8" t="s">
        <v>1518</v>
      </c>
      <c r="O912" s="24"/>
    </row>
    <row r="913" spans="1:15" ht="51.75" customHeight="1">
      <c r="A913" s="57">
        <f t="shared" si="4"/>
        <v>178</v>
      </c>
      <c r="B913" s="63" t="s">
        <v>1519</v>
      </c>
      <c r="C913" s="63" t="s">
        <v>1519</v>
      </c>
      <c r="D913" s="63">
        <v>514</v>
      </c>
      <c r="E913" s="63">
        <v>1971</v>
      </c>
      <c r="F913" s="63"/>
      <c r="G913" s="8" t="s">
        <v>2264</v>
      </c>
      <c r="H913" s="8" t="s">
        <v>2251</v>
      </c>
      <c r="I913" s="8"/>
      <c r="J913" s="48" t="s">
        <v>2237</v>
      </c>
      <c r="K913" s="63" t="s">
        <v>2281</v>
      </c>
      <c r="L913" s="63" t="s">
        <v>2251</v>
      </c>
      <c r="M913" s="10" t="s">
        <v>2118</v>
      </c>
      <c r="N913" s="8" t="s">
        <v>1520</v>
      </c>
      <c r="O913" s="24"/>
    </row>
    <row r="914" spans="1:15" ht="53.25" customHeight="1">
      <c r="A914" s="57">
        <f t="shared" si="4"/>
        <v>179</v>
      </c>
      <c r="B914" s="63" t="s">
        <v>1521</v>
      </c>
      <c r="C914" s="63" t="s">
        <v>1521</v>
      </c>
      <c r="D914" s="63">
        <v>400</v>
      </c>
      <c r="E914" s="63">
        <v>1971</v>
      </c>
      <c r="F914" s="63"/>
      <c r="G914" s="8" t="s">
        <v>2264</v>
      </c>
      <c r="H914" s="8" t="s">
        <v>2251</v>
      </c>
      <c r="I914" s="8"/>
      <c r="J914" s="48" t="s">
        <v>2237</v>
      </c>
      <c r="K914" s="63" t="s">
        <v>2284</v>
      </c>
      <c r="L914" s="63" t="s">
        <v>2251</v>
      </c>
      <c r="M914" s="10" t="s">
        <v>2125</v>
      </c>
      <c r="N914" s="8" t="s">
        <v>1522</v>
      </c>
      <c r="O914" s="24"/>
    </row>
    <row r="915" spans="1:15" ht="63" customHeight="1">
      <c r="A915" s="57">
        <f t="shared" si="4"/>
        <v>180</v>
      </c>
      <c r="B915" s="63" t="s">
        <v>1525</v>
      </c>
      <c r="C915" s="63" t="s">
        <v>1525</v>
      </c>
      <c r="D915" s="63">
        <v>301</v>
      </c>
      <c r="E915" s="63">
        <v>2007</v>
      </c>
      <c r="F915" s="63"/>
      <c r="G915" s="8" t="s">
        <v>2264</v>
      </c>
      <c r="H915" s="8" t="s">
        <v>2251</v>
      </c>
      <c r="I915" s="8"/>
      <c r="J915" s="48" t="s">
        <v>2237</v>
      </c>
      <c r="K915" s="63" t="s">
        <v>2272</v>
      </c>
      <c r="L915" s="63" t="s">
        <v>2251</v>
      </c>
      <c r="M915" s="10" t="s">
        <v>2112</v>
      </c>
      <c r="N915" s="8" t="s">
        <v>1526</v>
      </c>
      <c r="O915" s="24"/>
    </row>
    <row r="916" spans="1:15" ht="60" customHeight="1">
      <c r="A916" s="57">
        <f t="shared" si="4"/>
        <v>181</v>
      </c>
      <c r="B916" s="63" t="s">
        <v>1529</v>
      </c>
      <c r="C916" s="63" t="s">
        <v>1529</v>
      </c>
      <c r="D916" s="63">
        <v>462</v>
      </c>
      <c r="E916" s="63">
        <v>2007</v>
      </c>
      <c r="F916" s="63"/>
      <c r="G916" s="8" t="s">
        <v>2264</v>
      </c>
      <c r="H916" s="8" t="s">
        <v>2251</v>
      </c>
      <c r="I916" s="8"/>
      <c r="J916" s="48" t="s">
        <v>2237</v>
      </c>
      <c r="K916" s="63" t="s">
        <v>2274</v>
      </c>
      <c r="L916" s="63" t="s">
        <v>2251</v>
      </c>
      <c r="M916" s="10" t="s">
        <v>2113</v>
      </c>
      <c r="N916" s="8" t="s">
        <v>1530</v>
      </c>
      <c r="O916" s="24"/>
    </row>
    <row r="917" spans="1:15" ht="64.5" customHeight="1">
      <c r="A917" s="57">
        <f t="shared" si="4"/>
        <v>182</v>
      </c>
      <c r="B917" s="63" t="s">
        <v>1513</v>
      </c>
      <c r="C917" s="63" t="s">
        <v>1513</v>
      </c>
      <c r="D917" s="63">
        <v>1132</v>
      </c>
      <c r="E917" s="63">
        <v>2007</v>
      </c>
      <c r="F917" s="63"/>
      <c r="G917" s="8" t="s">
        <v>2264</v>
      </c>
      <c r="H917" s="8" t="s">
        <v>2251</v>
      </c>
      <c r="I917" s="8"/>
      <c r="J917" s="48" t="s">
        <v>2237</v>
      </c>
      <c r="K917" s="63" t="s">
        <v>2273</v>
      </c>
      <c r="L917" s="63" t="s">
        <v>2251</v>
      </c>
      <c r="M917" s="10" t="s">
        <v>2109</v>
      </c>
      <c r="N917" s="8" t="s">
        <v>1514</v>
      </c>
      <c r="O917" s="24"/>
    </row>
    <row r="918" spans="1:15" ht="49.5" customHeight="1">
      <c r="A918" s="57">
        <f t="shared" si="4"/>
        <v>183</v>
      </c>
      <c r="B918" s="63" t="s">
        <v>1531</v>
      </c>
      <c r="C918" s="63" t="s">
        <v>1531</v>
      </c>
      <c r="D918" s="63">
        <v>1296</v>
      </c>
      <c r="E918" s="63">
        <v>2007</v>
      </c>
      <c r="F918" s="63"/>
      <c r="G918" s="8" t="s">
        <v>2264</v>
      </c>
      <c r="H918" s="8" t="s">
        <v>2251</v>
      </c>
      <c r="I918" s="8"/>
      <c r="J918" s="48" t="s">
        <v>2237</v>
      </c>
      <c r="K918" s="63" t="s">
        <v>2287</v>
      </c>
      <c r="L918" s="63" t="s">
        <v>2251</v>
      </c>
      <c r="M918" s="10" t="s">
        <v>2114</v>
      </c>
      <c r="N918" s="8" t="s">
        <v>1532</v>
      </c>
      <c r="O918" s="24"/>
    </row>
    <row r="919" spans="1:15" ht="62.25" customHeight="1">
      <c r="A919" s="57">
        <f t="shared" si="4"/>
        <v>184</v>
      </c>
      <c r="B919" s="8" t="s">
        <v>1541</v>
      </c>
      <c r="C919" s="8" t="s">
        <v>1541</v>
      </c>
      <c r="D919" s="8">
        <v>111</v>
      </c>
      <c r="E919" s="8">
        <v>1970</v>
      </c>
      <c r="F919" s="8"/>
      <c r="G919" s="8" t="s">
        <v>2264</v>
      </c>
      <c r="H919" s="8" t="s">
        <v>2251</v>
      </c>
      <c r="I919" s="8"/>
      <c r="J919" s="48" t="s">
        <v>2237</v>
      </c>
      <c r="K919" s="8" t="s">
        <v>2495</v>
      </c>
      <c r="L919" s="8" t="s">
        <v>2251</v>
      </c>
      <c r="M919" s="10" t="s">
        <v>2169</v>
      </c>
      <c r="N919" s="8" t="s">
        <v>1542</v>
      </c>
      <c r="O919" s="24"/>
    </row>
    <row r="920" spans="1:15" ht="50.25" customHeight="1">
      <c r="A920" s="57">
        <f t="shared" si="4"/>
        <v>185</v>
      </c>
      <c r="B920" s="68" t="s">
        <v>1846</v>
      </c>
      <c r="C920" s="68"/>
      <c r="D920" s="68"/>
      <c r="E920" s="68"/>
      <c r="F920" s="68"/>
      <c r="G920" s="8" t="s">
        <v>2264</v>
      </c>
      <c r="H920" s="8" t="s">
        <v>2251</v>
      </c>
      <c r="I920" s="8"/>
      <c r="J920" s="48" t="s">
        <v>2237</v>
      </c>
      <c r="K920" s="68"/>
      <c r="L920" s="68"/>
      <c r="M920" s="13"/>
      <c r="N920" s="8" t="s">
        <v>1847</v>
      </c>
      <c r="O920" s="24"/>
    </row>
    <row r="921" spans="1:15" ht="56.25" customHeight="1">
      <c r="A921" s="57">
        <f t="shared" si="4"/>
        <v>186</v>
      </c>
      <c r="B921" s="8" t="s">
        <v>1848</v>
      </c>
      <c r="C921" s="8" t="s">
        <v>1848</v>
      </c>
      <c r="D921" s="8">
        <v>394</v>
      </c>
      <c r="E921" s="8">
        <v>1970</v>
      </c>
      <c r="F921" s="8"/>
      <c r="G921" s="8" t="s">
        <v>2264</v>
      </c>
      <c r="H921" s="8" t="s">
        <v>2251</v>
      </c>
      <c r="I921" s="8"/>
      <c r="J921" s="48" t="s">
        <v>2237</v>
      </c>
      <c r="K921" s="8" t="s">
        <v>2476</v>
      </c>
      <c r="L921" s="8" t="s">
        <v>2251</v>
      </c>
      <c r="M921" s="10" t="s">
        <v>2174</v>
      </c>
      <c r="N921" s="8" t="s">
        <v>1849</v>
      </c>
      <c r="O921" s="24"/>
    </row>
    <row r="922" spans="1:15" ht="36.75" customHeight="1">
      <c r="A922" s="57">
        <f t="shared" si="4"/>
        <v>187</v>
      </c>
      <c r="B922" s="68" t="s">
        <v>1850</v>
      </c>
      <c r="C922" s="68"/>
      <c r="D922" s="68"/>
      <c r="E922" s="68"/>
      <c r="F922" s="68"/>
      <c r="G922" s="8" t="s">
        <v>2264</v>
      </c>
      <c r="H922" s="8" t="s">
        <v>2251</v>
      </c>
      <c r="I922" s="8"/>
      <c r="J922" s="48" t="s">
        <v>2237</v>
      </c>
      <c r="K922" s="68"/>
      <c r="L922" s="68"/>
      <c r="M922" s="13"/>
      <c r="N922" s="8" t="s">
        <v>1851</v>
      </c>
      <c r="O922" s="24"/>
    </row>
    <row r="923" spans="1:15" ht="60.75" customHeight="1">
      <c r="A923" s="57">
        <f t="shared" si="4"/>
        <v>188</v>
      </c>
      <c r="B923" s="8" t="s">
        <v>1852</v>
      </c>
      <c r="C923" s="8" t="s">
        <v>1852</v>
      </c>
      <c r="D923" s="8">
        <v>264</v>
      </c>
      <c r="E923" s="8">
        <v>1985</v>
      </c>
      <c r="F923" s="8"/>
      <c r="G923" s="8" t="s">
        <v>2264</v>
      </c>
      <c r="H923" s="8" t="s">
        <v>2251</v>
      </c>
      <c r="I923" s="8"/>
      <c r="J923" s="48" t="s">
        <v>2237</v>
      </c>
      <c r="K923" s="8" t="s">
        <v>2514</v>
      </c>
      <c r="L923" s="8" t="s">
        <v>2251</v>
      </c>
      <c r="M923" s="10" t="s">
        <v>2090</v>
      </c>
      <c r="N923" s="8" t="s">
        <v>1853</v>
      </c>
      <c r="O923" s="24"/>
    </row>
    <row r="924" spans="1:15" ht="52.5" customHeight="1">
      <c r="A924" s="57">
        <f t="shared" si="4"/>
        <v>189</v>
      </c>
      <c r="B924" s="8" t="s">
        <v>1854</v>
      </c>
      <c r="C924" s="8" t="s">
        <v>1854</v>
      </c>
      <c r="D924" s="8">
        <v>38</v>
      </c>
      <c r="E924" s="8">
        <v>1985</v>
      </c>
      <c r="F924" s="8"/>
      <c r="G924" s="8" t="s">
        <v>2264</v>
      </c>
      <c r="H924" s="8" t="s">
        <v>2251</v>
      </c>
      <c r="I924" s="8"/>
      <c r="J924" s="48" t="s">
        <v>2237</v>
      </c>
      <c r="K924" s="8" t="s">
        <v>2513</v>
      </c>
      <c r="L924" s="8" t="s">
        <v>2251</v>
      </c>
      <c r="M924" s="10" t="s">
        <v>2081</v>
      </c>
      <c r="N924" s="8" t="s">
        <v>1855</v>
      </c>
      <c r="O924" s="24"/>
    </row>
    <row r="925" spans="1:15" ht="61.5" customHeight="1">
      <c r="A925" s="57">
        <f t="shared" si="4"/>
        <v>190</v>
      </c>
      <c r="B925" s="8" t="s">
        <v>1856</v>
      </c>
      <c r="C925" s="8" t="s">
        <v>1856</v>
      </c>
      <c r="D925" s="8">
        <v>171</v>
      </c>
      <c r="E925" s="8">
        <v>1985</v>
      </c>
      <c r="F925" s="8"/>
      <c r="G925" s="8" t="s">
        <v>2264</v>
      </c>
      <c r="H925" s="8" t="s">
        <v>2251</v>
      </c>
      <c r="I925" s="8"/>
      <c r="J925" s="48" t="s">
        <v>2237</v>
      </c>
      <c r="K925" s="8" t="s">
        <v>2518</v>
      </c>
      <c r="L925" s="8" t="s">
        <v>2251</v>
      </c>
      <c r="M925" s="10" t="s">
        <v>2092</v>
      </c>
      <c r="N925" s="8" t="s">
        <v>1857</v>
      </c>
      <c r="O925" s="24"/>
    </row>
    <row r="926" spans="1:15" ht="61.5" customHeight="1">
      <c r="A926" s="57">
        <f t="shared" si="4"/>
        <v>191</v>
      </c>
      <c r="B926" s="8" t="s">
        <v>1858</v>
      </c>
      <c r="C926" s="8" t="s">
        <v>1858</v>
      </c>
      <c r="D926" s="8">
        <v>246</v>
      </c>
      <c r="E926" s="8">
        <v>1970</v>
      </c>
      <c r="F926" s="8"/>
      <c r="G926" s="8" t="s">
        <v>2264</v>
      </c>
      <c r="H926" s="8" t="s">
        <v>2251</v>
      </c>
      <c r="I926" s="8"/>
      <c r="J926" s="48" t="s">
        <v>2237</v>
      </c>
      <c r="K926" s="8" t="s">
        <v>2493</v>
      </c>
      <c r="L926" s="8" t="s">
        <v>2251</v>
      </c>
      <c r="M926" s="10" t="s">
        <v>2170</v>
      </c>
      <c r="N926" s="8" t="s">
        <v>1859</v>
      </c>
      <c r="O926" s="24"/>
    </row>
    <row r="927" spans="1:15" ht="54.75" customHeight="1">
      <c r="A927" s="57">
        <f t="shared" si="4"/>
        <v>192</v>
      </c>
      <c r="B927" s="63" t="s">
        <v>1860</v>
      </c>
      <c r="C927" s="63" t="s">
        <v>1860</v>
      </c>
      <c r="D927" s="63">
        <v>65</v>
      </c>
      <c r="E927" s="63">
        <v>1979</v>
      </c>
      <c r="F927" s="63"/>
      <c r="G927" s="8" t="s">
        <v>2264</v>
      </c>
      <c r="H927" s="8" t="s">
        <v>2251</v>
      </c>
      <c r="I927" s="8"/>
      <c r="J927" s="48" t="s">
        <v>2237</v>
      </c>
      <c r="K927" s="63" t="s">
        <v>2519</v>
      </c>
      <c r="L927" s="8" t="s">
        <v>2251</v>
      </c>
      <c r="M927" s="10" t="s">
        <v>2087</v>
      </c>
      <c r="N927" s="8" t="s">
        <v>1861</v>
      </c>
      <c r="O927" s="24"/>
    </row>
    <row r="928" spans="1:15" ht="57" customHeight="1">
      <c r="A928" s="57">
        <f t="shared" si="4"/>
        <v>193</v>
      </c>
      <c r="B928" s="83" t="s">
        <v>1862</v>
      </c>
      <c r="C928" s="83"/>
      <c r="D928" s="83"/>
      <c r="E928" s="83"/>
      <c r="F928" s="83"/>
      <c r="G928" s="8" t="s">
        <v>2264</v>
      </c>
      <c r="H928" s="8" t="s">
        <v>2251</v>
      </c>
      <c r="I928" s="8"/>
      <c r="J928" s="48" t="s">
        <v>2237</v>
      </c>
      <c r="K928" s="83"/>
      <c r="L928" s="8" t="s">
        <v>2251</v>
      </c>
      <c r="M928" s="10" t="s">
        <v>2215</v>
      </c>
      <c r="N928" s="8" t="s">
        <v>1863</v>
      </c>
      <c r="O928" s="24"/>
    </row>
    <row r="929" spans="1:15" ht="58.5" customHeight="1">
      <c r="A929" s="57">
        <f aca="true" t="shared" si="5" ref="A929:A977">A928+1</f>
        <v>194</v>
      </c>
      <c r="B929" s="83" t="s">
        <v>1864</v>
      </c>
      <c r="C929" s="83" t="s">
        <v>1864</v>
      </c>
      <c r="D929" s="83">
        <v>87</v>
      </c>
      <c r="E929" s="83">
        <v>1979</v>
      </c>
      <c r="F929" s="83"/>
      <c r="G929" s="8" t="s">
        <v>2264</v>
      </c>
      <c r="H929" s="8" t="s">
        <v>2251</v>
      </c>
      <c r="I929" s="8"/>
      <c r="J929" s="48" t="s">
        <v>2237</v>
      </c>
      <c r="K929" s="83" t="s">
        <v>2482</v>
      </c>
      <c r="L929" s="8" t="s">
        <v>2251</v>
      </c>
      <c r="M929" s="10" t="s">
        <v>2216</v>
      </c>
      <c r="N929" s="8" t="s">
        <v>1865</v>
      </c>
      <c r="O929" s="24"/>
    </row>
    <row r="930" spans="1:15" ht="58.5" customHeight="1">
      <c r="A930" s="57">
        <f t="shared" si="5"/>
        <v>195</v>
      </c>
      <c r="B930" s="83" t="s">
        <v>1866</v>
      </c>
      <c r="C930" s="83" t="s">
        <v>1866</v>
      </c>
      <c r="D930" s="83">
        <v>43</v>
      </c>
      <c r="E930" s="83">
        <v>1979</v>
      </c>
      <c r="F930" s="83"/>
      <c r="G930" s="8" t="s">
        <v>2264</v>
      </c>
      <c r="H930" s="8" t="s">
        <v>2251</v>
      </c>
      <c r="I930" s="8"/>
      <c r="J930" s="48" t="s">
        <v>2237</v>
      </c>
      <c r="K930" s="83" t="s">
        <v>2528</v>
      </c>
      <c r="L930" s="8" t="s">
        <v>2251</v>
      </c>
      <c r="M930" s="10" t="s">
        <v>2195</v>
      </c>
      <c r="N930" s="8" t="s">
        <v>1867</v>
      </c>
      <c r="O930" s="24"/>
    </row>
    <row r="931" spans="1:15" ht="54.75" customHeight="1">
      <c r="A931" s="57">
        <f t="shared" si="5"/>
        <v>196</v>
      </c>
      <c r="B931" s="63" t="s">
        <v>1868</v>
      </c>
      <c r="C931" s="63" t="s">
        <v>1868</v>
      </c>
      <c r="D931" s="63">
        <v>364</v>
      </c>
      <c r="E931" s="63">
        <v>1979</v>
      </c>
      <c r="F931" s="63"/>
      <c r="G931" s="8" t="s">
        <v>2264</v>
      </c>
      <c r="H931" s="8" t="s">
        <v>2251</v>
      </c>
      <c r="I931" s="8"/>
      <c r="J931" s="48" t="s">
        <v>2237</v>
      </c>
      <c r="K931" s="63" t="s">
        <v>2529</v>
      </c>
      <c r="L931" s="8" t="s">
        <v>2251</v>
      </c>
      <c r="M931" s="10" t="s">
        <v>2097</v>
      </c>
      <c r="N931" s="8" t="s">
        <v>1869</v>
      </c>
      <c r="O931" s="24"/>
    </row>
    <row r="932" spans="1:15" ht="57.75" customHeight="1">
      <c r="A932" s="57">
        <f t="shared" si="5"/>
        <v>197</v>
      </c>
      <c r="B932" s="63" t="s">
        <v>1870</v>
      </c>
      <c r="C932" s="63" t="s">
        <v>1870</v>
      </c>
      <c r="D932" s="63">
        <v>60</v>
      </c>
      <c r="E932" s="63">
        <v>1979</v>
      </c>
      <c r="F932" s="63"/>
      <c r="G932" s="8" t="s">
        <v>2264</v>
      </c>
      <c r="H932" s="8" t="s">
        <v>2251</v>
      </c>
      <c r="I932" s="8"/>
      <c r="J932" s="48" t="s">
        <v>2237</v>
      </c>
      <c r="K932" s="63" t="s">
        <v>2485</v>
      </c>
      <c r="L932" s="63" t="s">
        <v>2251</v>
      </c>
      <c r="M932" s="10" t="s">
        <v>2171</v>
      </c>
      <c r="N932" s="8" t="s">
        <v>1871</v>
      </c>
      <c r="O932" s="24"/>
    </row>
    <row r="933" spans="1:15" ht="60.75" customHeight="1">
      <c r="A933" s="57">
        <f t="shared" si="5"/>
        <v>198</v>
      </c>
      <c r="B933" s="63" t="s">
        <v>1872</v>
      </c>
      <c r="C933" s="63" t="s">
        <v>1872</v>
      </c>
      <c r="D933" s="63">
        <v>170</v>
      </c>
      <c r="E933" s="63">
        <v>1979</v>
      </c>
      <c r="F933" s="63"/>
      <c r="G933" s="8" t="s">
        <v>2264</v>
      </c>
      <c r="H933" s="8" t="s">
        <v>2251</v>
      </c>
      <c r="I933" s="8"/>
      <c r="J933" s="48" t="s">
        <v>2237</v>
      </c>
      <c r="K933" s="63" t="s">
        <v>2498</v>
      </c>
      <c r="L933" s="63" t="s">
        <v>2251</v>
      </c>
      <c r="M933" s="10" t="s">
        <v>2085</v>
      </c>
      <c r="N933" s="8" t="s">
        <v>1873</v>
      </c>
      <c r="O933" s="24"/>
    </row>
    <row r="934" spans="1:15" ht="48.75" customHeight="1">
      <c r="A934" s="57">
        <f t="shared" si="5"/>
        <v>199</v>
      </c>
      <c r="B934" s="68" t="s">
        <v>1874</v>
      </c>
      <c r="C934" s="68" t="s">
        <v>1874</v>
      </c>
      <c r="D934" s="68">
        <v>529</v>
      </c>
      <c r="E934" s="68">
        <v>1985</v>
      </c>
      <c r="F934" s="68"/>
      <c r="G934" s="8" t="s">
        <v>2264</v>
      </c>
      <c r="H934" s="8" t="s">
        <v>2251</v>
      </c>
      <c r="I934" s="8"/>
      <c r="J934" s="48" t="s">
        <v>2237</v>
      </c>
      <c r="K934" s="68" t="s">
        <v>2515</v>
      </c>
      <c r="L934" s="68" t="s">
        <v>2251</v>
      </c>
      <c r="M934" s="10" t="s">
        <v>2197</v>
      </c>
      <c r="N934" s="8" t="s">
        <v>1875</v>
      </c>
      <c r="O934" s="24"/>
    </row>
    <row r="935" spans="1:15" ht="61.5" customHeight="1">
      <c r="A935" s="57">
        <f t="shared" si="5"/>
        <v>200</v>
      </c>
      <c r="B935" s="83" t="s">
        <v>1876</v>
      </c>
      <c r="C935" s="83" t="s">
        <v>1876</v>
      </c>
      <c r="D935" s="83">
        <v>163</v>
      </c>
      <c r="E935" s="83">
        <v>1979</v>
      </c>
      <c r="F935" s="83"/>
      <c r="G935" s="8" t="s">
        <v>2264</v>
      </c>
      <c r="H935" s="8" t="s">
        <v>2251</v>
      </c>
      <c r="I935" s="8"/>
      <c r="J935" s="48" t="s">
        <v>2237</v>
      </c>
      <c r="K935" s="83" t="s">
        <v>2483</v>
      </c>
      <c r="L935" s="83" t="s">
        <v>2251</v>
      </c>
      <c r="M935" s="10" t="s">
        <v>2211</v>
      </c>
      <c r="N935" s="8" t="s">
        <v>1877</v>
      </c>
      <c r="O935" s="24"/>
    </row>
    <row r="936" spans="1:15" ht="63.75" customHeight="1">
      <c r="A936" s="57">
        <f t="shared" si="5"/>
        <v>201</v>
      </c>
      <c r="B936" s="63" t="s">
        <v>1878</v>
      </c>
      <c r="C936" s="63" t="s">
        <v>1878</v>
      </c>
      <c r="D936" s="63">
        <v>122</v>
      </c>
      <c r="E936" s="63">
        <v>1979</v>
      </c>
      <c r="F936" s="63"/>
      <c r="G936" s="8" t="s">
        <v>2264</v>
      </c>
      <c r="H936" s="8" t="s">
        <v>2251</v>
      </c>
      <c r="I936" s="8"/>
      <c r="J936" s="48" t="s">
        <v>2237</v>
      </c>
      <c r="K936" s="63" t="s">
        <v>2484</v>
      </c>
      <c r="L936" s="63" t="s">
        <v>2251</v>
      </c>
      <c r="M936" s="10" t="s">
        <v>2172</v>
      </c>
      <c r="N936" s="8" t="s">
        <v>1879</v>
      </c>
      <c r="O936" s="24"/>
    </row>
    <row r="937" spans="1:15" ht="48.75" customHeight="1">
      <c r="A937" s="57">
        <f t="shared" si="5"/>
        <v>202</v>
      </c>
      <c r="B937" s="63" t="s">
        <v>1880</v>
      </c>
      <c r="C937" s="63" t="s">
        <v>1880</v>
      </c>
      <c r="D937" s="63">
        <v>440</v>
      </c>
      <c r="E937" s="63">
        <v>1979</v>
      </c>
      <c r="F937" s="63"/>
      <c r="G937" s="8" t="s">
        <v>2264</v>
      </c>
      <c r="H937" s="8" t="s">
        <v>2251</v>
      </c>
      <c r="I937" s="8"/>
      <c r="J937" s="48" t="s">
        <v>2237</v>
      </c>
      <c r="K937" s="63" t="s">
        <v>2500</v>
      </c>
      <c r="L937" s="63" t="s">
        <v>2251</v>
      </c>
      <c r="M937" s="10" t="s">
        <v>2094</v>
      </c>
      <c r="N937" s="8" t="s">
        <v>1881</v>
      </c>
      <c r="O937" s="24"/>
    </row>
    <row r="938" spans="1:15" ht="54.75" customHeight="1">
      <c r="A938" s="57">
        <f t="shared" si="5"/>
        <v>203</v>
      </c>
      <c r="B938" s="63" t="s">
        <v>1882</v>
      </c>
      <c r="C938" s="63" t="s">
        <v>1882</v>
      </c>
      <c r="D938" s="63">
        <v>51</v>
      </c>
      <c r="E938" s="63">
        <v>1979</v>
      </c>
      <c r="F938" s="63"/>
      <c r="G938" s="8" t="s">
        <v>2264</v>
      </c>
      <c r="H938" s="8" t="s">
        <v>2251</v>
      </c>
      <c r="I938" s="8"/>
      <c r="J938" s="48" t="s">
        <v>2237</v>
      </c>
      <c r="K938" s="63" t="s">
        <v>2517</v>
      </c>
      <c r="L938" s="63" t="s">
        <v>2251</v>
      </c>
      <c r="M938" s="10" t="s">
        <v>2086</v>
      </c>
      <c r="N938" s="8" t="s">
        <v>1883</v>
      </c>
      <c r="O938" s="24"/>
    </row>
    <row r="939" spans="1:15" ht="65.25" customHeight="1">
      <c r="A939" s="57">
        <f t="shared" si="5"/>
        <v>204</v>
      </c>
      <c r="B939" s="83" t="s">
        <v>1884</v>
      </c>
      <c r="C939" s="83" t="s">
        <v>1884</v>
      </c>
      <c r="D939" s="83">
        <v>16</v>
      </c>
      <c r="E939" s="83">
        <v>1979</v>
      </c>
      <c r="F939" s="83"/>
      <c r="G939" s="8" t="s">
        <v>2264</v>
      </c>
      <c r="H939" s="8" t="s">
        <v>2251</v>
      </c>
      <c r="I939" s="8"/>
      <c r="J939" s="48" t="s">
        <v>2237</v>
      </c>
      <c r="K939" s="83" t="s">
        <v>2516</v>
      </c>
      <c r="L939" s="83" t="s">
        <v>2251</v>
      </c>
      <c r="M939" s="10" t="s">
        <v>2196</v>
      </c>
      <c r="N939" s="8" t="s">
        <v>1885</v>
      </c>
      <c r="O939" s="24"/>
    </row>
    <row r="940" spans="1:15" ht="49.5" customHeight="1">
      <c r="A940" s="57">
        <f t="shared" si="5"/>
        <v>205</v>
      </c>
      <c r="B940" s="63" t="s">
        <v>1886</v>
      </c>
      <c r="C940" s="63" t="s">
        <v>1886</v>
      </c>
      <c r="D940" s="63">
        <v>125</v>
      </c>
      <c r="E940" s="63">
        <v>1979</v>
      </c>
      <c r="F940" s="63"/>
      <c r="G940" s="8" t="s">
        <v>2264</v>
      </c>
      <c r="H940" s="8" t="s">
        <v>2251</v>
      </c>
      <c r="I940" s="8"/>
      <c r="J940" s="48" t="s">
        <v>2237</v>
      </c>
      <c r="K940" s="63" t="s">
        <v>2499</v>
      </c>
      <c r="L940" s="63" t="s">
        <v>2251</v>
      </c>
      <c r="M940" s="10" t="s">
        <v>2093</v>
      </c>
      <c r="N940" s="8" t="s">
        <v>1887</v>
      </c>
      <c r="O940" s="24"/>
    </row>
    <row r="941" spans="1:15" ht="58.5" customHeight="1">
      <c r="A941" s="57">
        <f t="shared" si="5"/>
        <v>206</v>
      </c>
      <c r="B941" s="63" t="s">
        <v>1888</v>
      </c>
      <c r="C941" s="63" t="s">
        <v>1888</v>
      </c>
      <c r="D941" s="63">
        <v>374</v>
      </c>
      <c r="E941" s="63">
        <v>1979</v>
      </c>
      <c r="F941" s="63"/>
      <c r="G941" s="8" t="s">
        <v>2264</v>
      </c>
      <c r="H941" s="8" t="s">
        <v>2251</v>
      </c>
      <c r="I941" s="8"/>
      <c r="J941" s="48" t="s">
        <v>2237</v>
      </c>
      <c r="K941" s="63" t="s">
        <v>2505</v>
      </c>
      <c r="L941" s="63" t="s">
        <v>2251</v>
      </c>
      <c r="M941" s="10" t="s">
        <v>2173</v>
      </c>
      <c r="N941" s="8" t="s">
        <v>1889</v>
      </c>
      <c r="O941" s="24"/>
    </row>
    <row r="942" spans="1:15" ht="57" customHeight="1">
      <c r="A942" s="57">
        <f t="shared" si="5"/>
        <v>207</v>
      </c>
      <c r="B942" s="63" t="s">
        <v>1890</v>
      </c>
      <c r="C942" s="63" t="s">
        <v>1890</v>
      </c>
      <c r="D942" s="63">
        <v>52</v>
      </c>
      <c r="E942" s="63">
        <v>1979</v>
      </c>
      <c r="F942" s="63"/>
      <c r="G942" s="8" t="s">
        <v>2264</v>
      </c>
      <c r="H942" s="8" t="s">
        <v>2251</v>
      </c>
      <c r="I942" s="8"/>
      <c r="J942" s="48" t="s">
        <v>2237</v>
      </c>
      <c r="K942" s="63" t="s">
        <v>2478</v>
      </c>
      <c r="L942" s="63" t="s">
        <v>2251</v>
      </c>
      <c r="M942" s="10" t="s">
        <v>2194</v>
      </c>
      <c r="N942" s="8" t="s">
        <v>1891</v>
      </c>
      <c r="O942" s="24"/>
    </row>
    <row r="943" spans="1:15" ht="59.25" customHeight="1">
      <c r="A943" s="57">
        <f t="shared" si="5"/>
        <v>208</v>
      </c>
      <c r="B943" s="8" t="s">
        <v>1892</v>
      </c>
      <c r="C943" s="8" t="s">
        <v>1892</v>
      </c>
      <c r="D943" s="8">
        <v>17</v>
      </c>
      <c r="E943" s="8">
        <v>1985</v>
      </c>
      <c r="F943" s="8"/>
      <c r="G943" s="8" t="s">
        <v>2264</v>
      </c>
      <c r="H943" s="8" t="s">
        <v>2251</v>
      </c>
      <c r="I943" s="8"/>
      <c r="J943" s="48" t="s">
        <v>2237</v>
      </c>
      <c r="K943" s="8" t="s">
        <v>2486</v>
      </c>
      <c r="L943" s="8" t="s">
        <v>2251</v>
      </c>
      <c r="M943" s="10" t="s">
        <v>2175</v>
      </c>
      <c r="N943" s="8" t="s">
        <v>1893</v>
      </c>
      <c r="O943" s="24"/>
    </row>
    <row r="944" spans="1:15" ht="49.5" customHeight="1">
      <c r="A944" s="57">
        <f t="shared" si="5"/>
        <v>209</v>
      </c>
      <c r="B944" s="8" t="s">
        <v>1894</v>
      </c>
      <c r="C944" s="8"/>
      <c r="D944" s="8"/>
      <c r="E944" s="8"/>
      <c r="F944" s="8"/>
      <c r="G944" s="8" t="s">
        <v>2264</v>
      </c>
      <c r="H944" s="8" t="s">
        <v>2251</v>
      </c>
      <c r="I944" s="8"/>
      <c r="J944" s="48" t="s">
        <v>2237</v>
      </c>
      <c r="K944" s="8"/>
      <c r="L944" s="8"/>
      <c r="M944" s="10" t="s">
        <v>2088</v>
      </c>
      <c r="N944" s="8" t="s">
        <v>1895</v>
      </c>
      <c r="O944" s="24"/>
    </row>
    <row r="945" spans="1:15" ht="61.5" customHeight="1">
      <c r="A945" s="57">
        <f t="shared" si="5"/>
        <v>210</v>
      </c>
      <c r="B945" s="8" t="s">
        <v>1896</v>
      </c>
      <c r="C945" s="8" t="s">
        <v>1896</v>
      </c>
      <c r="D945" s="8">
        <v>85</v>
      </c>
      <c r="E945" s="8">
        <v>1985</v>
      </c>
      <c r="F945" s="8"/>
      <c r="G945" s="8" t="s">
        <v>2264</v>
      </c>
      <c r="H945" s="8" t="s">
        <v>2251</v>
      </c>
      <c r="I945" s="8"/>
      <c r="J945" s="48" t="s">
        <v>2237</v>
      </c>
      <c r="K945" s="8" t="s">
        <v>2527</v>
      </c>
      <c r="L945" s="8" t="s">
        <v>2251</v>
      </c>
      <c r="M945" s="12" t="s">
        <v>2098</v>
      </c>
      <c r="N945" s="8" t="s">
        <v>1897</v>
      </c>
      <c r="O945" s="24"/>
    </row>
    <row r="946" spans="1:15" ht="54" customHeight="1">
      <c r="A946" s="57">
        <f t="shared" si="5"/>
        <v>211</v>
      </c>
      <c r="B946" s="68" t="s">
        <v>1898</v>
      </c>
      <c r="C946" s="68" t="s">
        <v>1898</v>
      </c>
      <c r="D946" s="68">
        <v>170</v>
      </c>
      <c r="E946" s="68">
        <v>1985</v>
      </c>
      <c r="F946" s="68"/>
      <c r="G946" s="8" t="s">
        <v>2264</v>
      </c>
      <c r="H946" s="8" t="s">
        <v>2251</v>
      </c>
      <c r="I946" s="8"/>
      <c r="J946" s="48" t="s">
        <v>2237</v>
      </c>
      <c r="K946" s="68" t="s">
        <v>2520</v>
      </c>
      <c r="L946" s="68" t="s">
        <v>2251</v>
      </c>
      <c r="M946" s="10" t="s">
        <v>2193</v>
      </c>
      <c r="N946" s="8" t="s">
        <v>1899</v>
      </c>
      <c r="O946" s="24"/>
    </row>
    <row r="947" spans="1:15" ht="52.5" customHeight="1">
      <c r="A947" s="57">
        <f t="shared" si="5"/>
        <v>212</v>
      </c>
      <c r="B947" s="8" t="s">
        <v>1900</v>
      </c>
      <c r="C947" s="8" t="s">
        <v>1900</v>
      </c>
      <c r="D947" s="8">
        <v>365</v>
      </c>
      <c r="E947" s="8">
        <v>1985</v>
      </c>
      <c r="F947" s="8"/>
      <c r="G947" s="8" t="s">
        <v>2264</v>
      </c>
      <c r="H947" s="8" t="s">
        <v>2251</v>
      </c>
      <c r="I947" s="8"/>
      <c r="J947" s="48" t="s">
        <v>2237</v>
      </c>
      <c r="K947" s="8" t="s">
        <v>2531</v>
      </c>
      <c r="L947" s="8" t="s">
        <v>2251</v>
      </c>
      <c r="M947" s="12" t="s">
        <v>2104</v>
      </c>
      <c r="N947" s="8" t="s">
        <v>1901</v>
      </c>
      <c r="O947" s="24"/>
    </row>
    <row r="948" spans="1:15" ht="57" customHeight="1">
      <c r="A948" s="57">
        <f t="shared" si="5"/>
        <v>213</v>
      </c>
      <c r="B948" s="8" t="s">
        <v>1902</v>
      </c>
      <c r="C948" s="8" t="s">
        <v>1902</v>
      </c>
      <c r="D948" s="8">
        <v>82</v>
      </c>
      <c r="E948" s="8">
        <v>1985</v>
      </c>
      <c r="F948" s="8"/>
      <c r="G948" s="8" t="s">
        <v>2264</v>
      </c>
      <c r="H948" s="8" t="s">
        <v>2251</v>
      </c>
      <c r="I948" s="8"/>
      <c r="J948" s="48" t="s">
        <v>2237</v>
      </c>
      <c r="K948" s="8" t="s">
        <v>2530</v>
      </c>
      <c r="L948" s="8" t="s">
        <v>2251</v>
      </c>
      <c r="M948" s="10" t="s">
        <v>2083</v>
      </c>
      <c r="N948" s="8" t="s">
        <v>1903</v>
      </c>
      <c r="O948" s="24"/>
    </row>
    <row r="949" spans="1:15" ht="53.25" customHeight="1">
      <c r="A949" s="57">
        <f t="shared" si="5"/>
        <v>214</v>
      </c>
      <c r="B949" s="8" t="s">
        <v>1904</v>
      </c>
      <c r="C949" s="8" t="s">
        <v>1904</v>
      </c>
      <c r="D949" s="8">
        <v>71</v>
      </c>
      <c r="E949" s="8">
        <v>1985</v>
      </c>
      <c r="F949" s="8"/>
      <c r="G949" s="8" t="s">
        <v>2264</v>
      </c>
      <c r="H949" s="8" t="s">
        <v>2251</v>
      </c>
      <c r="I949" s="8"/>
      <c r="J949" s="48" t="s">
        <v>2237</v>
      </c>
      <c r="K949" s="8" t="s">
        <v>2526</v>
      </c>
      <c r="L949" s="8" t="s">
        <v>2251</v>
      </c>
      <c r="M949" s="10" t="s">
        <v>2200</v>
      </c>
      <c r="N949" s="8" t="s">
        <v>1905</v>
      </c>
      <c r="O949" s="24"/>
    </row>
    <row r="950" spans="1:15" ht="51" customHeight="1">
      <c r="A950" s="57">
        <f t="shared" si="5"/>
        <v>215</v>
      </c>
      <c r="B950" s="8" t="s">
        <v>1906</v>
      </c>
      <c r="C950" s="8" t="s">
        <v>1906</v>
      </c>
      <c r="D950" s="8">
        <v>84</v>
      </c>
      <c r="E950" s="8">
        <v>1979</v>
      </c>
      <c r="F950" s="8"/>
      <c r="G950" s="8" t="s">
        <v>2264</v>
      </c>
      <c r="H950" s="8" t="s">
        <v>2251</v>
      </c>
      <c r="I950" s="8"/>
      <c r="J950" s="48" t="s">
        <v>2237</v>
      </c>
      <c r="K950" s="8" t="s">
        <v>2503</v>
      </c>
      <c r="L950" s="8" t="s">
        <v>2251</v>
      </c>
      <c r="M950" s="12" t="s">
        <v>2101</v>
      </c>
      <c r="N950" s="8" t="s">
        <v>1907</v>
      </c>
      <c r="O950" s="24"/>
    </row>
    <row r="951" spans="1:15" ht="48.75" customHeight="1">
      <c r="A951" s="57">
        <f t="shared" si="5"/>
        <v>216</v>
      </c>
      <c r="B951" s="8" t="s">
        <v>1908</v>
      </c>
      <c r="C951" s="8" t="s">
        <v>1908</v>
      </c>
      <c r="D951" s="8">
        <v>440</v>
      </c>
      <c r="E951" s="8">
        <v>1985</v>
      </c>
      <c r="F951" s="8"/>
      <c r="G951" s="8" t="s">
        <v>2264</v>
      </c>
      <c r="H951" s="8" t="s">
        <v>2251</v>
      </c>
      <c r="I951" s="8"/>
      <c r="J951" s="48" t="s">
        <v>2237</v>
      </c>
      <c r="K951" s="8" t="s">
        <v>2522</v>
      </c>
      <c r="L951" s="8" t="s">
        <v>2251</v>
      </c>
      <c r="M951" s="10" t="s">
        <v>2089</v>
      </c>
      <c r="N951" s="8" t="s">
        <v>1909</v>
      </c>
      <c r="O951" s="24"/>
    </row>
    <row r="952" spans="1:15" ht="54" customHeight="1">
      <c r="A952" s="57">
        <f t="shared" si="5"/>
        <v>217</v>
      </c>
      <c r="B952" s="8" t="s">
        <v>1910</v>
      </c>
      <c r="C952" s="8" t="s">
        <v>1910</v>
      </c>
      <c r="D952" s="8">
        <v>55</v>
      </c>
      <c r="E952" s="8">
        <v>1985</v>
      </c>
      <c r="F952" s="8"/>
      <c r="G952" s="8" t="s">
        <v>2264</v>
      </c>
      <c r="H952" s="8" t="s">
        <v>2251</v>
      </c>
      <c r="I952" s="8"/>
      <c r="J952" s="48" t="s">
        <v>2237</v>
      </c>
      <c r="K952" s="8" t="s">
        <v>2523</v>
      </c>
      <c r="L952" s="8" t="s">
        <v>2251</v>
      </c>
      <c r="M952" s="12" t="s">
        <v>2102</v>
      </c>
      <c r="N952" s="8" t="s">
        <v>1911</v>
      </c>
      <c r="O952" s="24"/>
    </row>
    <row r="953" spans="1:15" ht="57.75" customHeight="1">
      <c r="A953" s="57">
        <f t="shared" si="5"/>
        <v>218</v>
      </c>
      <c r="B953" s="8" t="s">
        <v>1912</v>
      </c>
      <c r="C953" s="8" t="s">
        <v>1912</v>
      </c>
      <c r="D953" s="8">
        <v>73</v>
      </c>
      <c r="E953" s="8">
        <v>1979</v>
      </c>
      <c r="F953" s="8"/>
      <c r="G953" s="8" t="s">
        <v>2264</v>
      </c>
      <c r="H953" s="8" t="s">
        <v>2251</v>
      </c>
      <c r="I953" s="8"/>
      <c r="J953" s="48" t="s">
        <v>2237</v>
      </c>
      <c r="K953" s="8" t="s">
        <v>2521</v>
      </c>
      <c r="L953" s="8" t="s">
        <v>2251</v>
      </c>
      <c r="M953" s="10" t="s">
        <v>2176</v>
      </c>
      <c r="N953" s="8" t="s">
        <v>1913</v>
      </c>
      <c r="O953" s="24"/>
    </row>
    <row r="954" spans="1:15" ht="54" customHeight="1">
      <c r="A954" s="57">
        <f t="shared" si="5"/>
        <v>219</v>
      </c>
      <c r="B954" s="8" t="s">
        <v>1914</v>
      </c>
      <c r="C954" s="8" t="s">
        <v>1914</v>
      </c>
      <c r="D954" s="8">
        <v>126</v>
      </c>
      <c r="E954" s="8">
        <v>1985</v>
      </c>
      <c r="F954" s="8"/>
      <c r="G954" s="8" t="s">
        <v>2264</v>
      </c>
      <c r="H954" s="8" t="s">
        <v>2251</v>
      </c>
      <c r="I954" s="8"/>
      <c r="J954" s="48" t="s">
        <v>2237</v>
      </c>
      <c r="K954" s="8" t="s">
        <v>2477</v>
      </c>
      <c r="L954" s="8" t="s">
        <v>2251</v>
      </c>
      <c r="M954" s="10" t="s">
        <v>2084</v>
      </c>
      <c r="N954" s="8" t="s">
        <v>1915</v>
      </c>
      <c r="O954" s="24"/>
    </row>
    <row r="955" spans="1:15" ht="56.25" customHeight="1">
      <c r="A955" s="57">
        <f t="shared" si="5"/>
        <v>220</v>
      </c>
      <c r="B955" s="8" t="s">
        <v>1916</v>
      </c>
      <c r="C955" s="8" t="s">
        <v>1916</v>
      </c>
      <c r="D955" s="8">
        <v>568</v>
      </c>
      <c r="E955" s="8">
        <v>1985</v>
      </c>
      <c r="F955" s="8"/>
      <c r="G955" s="8" t="s">
        <v>2264</v>
      </c>
      <c r="H955" s="8" t="s">
        <v>2251</v>
      </c>
      <c r="I955" s="8"/>
      <c r="J955" s="48" t="s">
        <v>2237</v>
      </c>
      <c r="K955" s="8" t="s">
        <v>2525</v>
      </c>
      <c r="L955" s="8" t="s">
        <v>2251</v>
      </c>
      <c r="M955" s="12" t="s">
        <v>2099</v>
      </c>
      <c r="N955" s="8" t="s">
        <v>1917</v>
      </c>
      <c r="O955" s="24"/>
    </row>
    <row r="956" spans="1:15" ht="58.5" customHeight="1">
      <c r="A956" s="57">
        <f t="shared" si="5"/>
        <v>221</v>
      </c>
      <c r="B956" s="8" t="s">
        <v>1918</v>
      </c>
      <c r="C956" s="8"/>
      <c r="D956" s="8"/>
      <c r="E956" s="8"/>
      <c r="F956" s="8"/>
      <c r="G956" s="8" t="s">
        <v>2264</v>
      </c>
      <c r="H956" s="8" t="s">
        <v>2251</v>
      </c>
      <c r="I956" s="8"/>
      <c r="J956" s="48" t="s">
        <v>2237</v>
      </c>
      <c r="K956" s="8"/>
      <c r="L956" s="8"/>
      <c r="M956" s="10" t="s">
        <v>2096</v>
      </c>
      <c r="N956" s="8" t="s">
        <v>1919</v>
      </c>
      <c r="O956" s="24"/>
    </row>
    <row r="957" spans="1:15" ht="54" customHeight="1">
      <c r="A957" s="57">
        <f t="shared" si="5"/>
        <v>222</v>
      </c>
      <c r="B957" s="8" t="s">
        <v>1920</v>
      </c>
      <c r="C957" s="8" t="s">
        <v>1920</v>
      </c>
      <c r="D957" s="8">
        <v>82</v>
      </c>
      <c r="E957" s="8">
        <v>1979</v>
      </c>
      <c r="F957" s="8"/>
      <c r="G957" s="8" t="s">
        <v>2264</v>
      </c>
      <c r="H957" s="8" t="s">
        <v>2251</v>
      </c>
      <c r="I957" s="8"/>
      <c r="J957" s="48" t="s">
        <v>2237</v>
      </c>
      <c r="K957" s="8" t="s">
        <v>2481</v>
      </c>
      <c r="L957" s="8" t="s">
        <v>2251</v>
      </c>
      <c r="M957" s="10" t="s">
        <v>2480</v>
      </c>
      <c r="N957" s="8" t="s">
        <v>1921</v>
      </c>
      <c r="O957" s="24"/>
    </row>
    <row r="958" spans="1:15" ht="54" customHeight="1">
      <c r="A958" s="57">
        <f t="shared" si="5"/>
        <v>223</v>
      </c>
      <c r="B958" s="8" t="s">
        <v>1922</v>
      </c>
      <c r="C958" s="8" t="s">
        <v>1922</v>
      </c>
      <c r="D958" s="8">
        <v>193</v>
      </c>
      <c r="E958" s="8">
        <v>1985</v>
      </c>
      <c r="F958" s="8"/>
      <c r="G958" s="8" t="s">
        <v>2264</v>
      </c>
      <c r="H958" s="8" t="s">
        <v>2251</v>
      </c>
      <c r="I958" s="8"/>
      <c r="J958" s="48" t="s">
        <v>2237</v>
      </c>
      <c r="K958" s="8" t="s">
        <v>2507</v>
      </c>
      <c r="L958" s="8" t="s">
        <v>2251</v>
      </c>
      <c r="M958" s="10" t="s">
        <v>2177</v>
      </c>
      <c r="N958" s="8" t="s">
        <v>1923</v>
      </c>
      <c r="O958" s="24"/>
    </row>
    <row r="959" spans="1:15" ht="58.5" customHeight="1">
      <c r="A959" s="57">
        <f t="shared" si="5"/>
        <v>224</v>
      </c>
      <c r="B959" s="68" t="s">
        <v>1924</v>
      </c>
      <c r="C959" s="68" t="s">
        <v>1924</v>
      </c>
      <c r="D959" s="68">
        <v>36</v>
      </c>
      <c r="E959" s="68">
        <v>1985</v>
      </c>
      <c r="F959" s="68"/>
      <c r="G959" s="8" t="s">
        <v>2264</v>
      </c>
      <c r="H959" s="8" t="s">
        <v>2251</v>
      </c>
      <c r="I959" s="8"/>
      <c r="J959" s="48" t="s">
        <v>2237</v>
      </c>
      <c r="K959" s="68" t="s">
        <v>2510</v>
      </c>
      <c r="L959" s="68" t="s">
        <v>2251</v>
      </c>
      <c r="M959" s="10" t="s">
        <v>2091</v>
      </c>
      <c r="N959" s="8" t="s">
        <v>1925</v>
      </c>
      <c r="O959" s="24"/>
    </row>
    <row r="960" spans="1:15" ht="67.5" customHeight="1">
      <c r="A960" s="57">
        <f t="shared" si="5"/>
        <v>225</v>
      </c>
      <c r="B960" s="68" t="s">
        <v>1926</v>
      </c>
      <c r="C960" s="68" t="s">
        <v>1926</v>
      </c>
      <c r="D960" s="68">
        <v>18</v>
      </c>
      <c r="E960" s="68">
        <v>1985</v>
      </c>
      <c r="F960" s="68"/>
      <c r="G960" s="8" t="s">
        <v>2264</v>
      </c>
      <c r="H960" s="8" t="s">
        <v>2251</v>
      </c>
      <c r="I960" s="8"/>
      <c r="J960" s="48" t="s">
        <v>2237</v>
      </c>
      <c r="K960" s="68" t="s">
        <v>2506</v>
      </c>
      <c r="L960" s="68" t="s">
        <v>2251</v>
      </c>
      <c r="M960" s="10" t="s">
        <v>2192</v>
      </c>
      <c r="N960" s="8" t="s">
        <v>1927</v>
      </c>
      <c r="O960" s="24"/>
    </row>
    <row r="961" spans="1:15" ht="52.5" customHeight="1">
      <c r="A961" s="57">
        <f t="shared" si="5"/>
        <v>226</v>
      </c>
      <c r="B961" s="8" t="s">
        <v>1928</v>
      </c>
      <c r="C961" s="8" t="s">
        <v>1928</v>
      </c>
      <c r="D961" s="8">
        <v>71</v>
      </c>
      <c r="E961" s="8">
        <v>1985</v>
      </c>
      <c r="F961" s="8"/>
      <c r="G961" s="8" t="s">
        <v>2264</v>
      </c>
      <c r="H961" s="8" t="s">
        <v>2251</v>
      </c>
      <c r="I961" s="8"/>
      <c r="J961" s="48" t="s">
        <v>2237</v>
      </c>
      <c r="K961" s="8" t="s">
        <v>2511</v>
      </c>
      <c r="L961" s="8" t="s">
        <v>2251</v>
      </c>
      <c r="M961" s="12" t="s">
        <v>2103</v>
      </c>
      <c r="N961" s="8" t="s">
        <v>1929</v>
      </c>
      <c r="O961" s="24"/>
    </row>
    <row r="962" spans="1:15" ht="50.25" customHeight="1">
      <c r="A962" s="57">
        <f t="shared" si="5"/>
        <v>227</v>
      </c>
      <c r="B962" s="68" t="s">
        <v>1930</v>
      </c>
      <c r="C962" s="68" t="s">
        <v>1930</v>
      </c>
      <c r="D962" s="68">
        <v>37</v>
      </c>
      <c r="E962" s="68">
        <v>1985</v>
      </c>
      <c r="F962" s="68"/>
      <c r="G962" s="8" t="s">
        <v>2264</v>
      </c>
      <c r="H962" s="8" t="s">
        <v>2251</v>
      </c>
      <c r="I962" s="8"/>
      <c r="J962" s="48" t="s">
        <v>2237</v>
      </c>
      <c r="K962" s="68" t="s">
        <v>2497</v>
      </c>
      <c r="L962" s="68" t="s">
        <v>2251</v>
      </c>
      <c r="M962" s="10" t="s">
        <v>2199</v>
      </c>
      <c r="N962" s="8" t="s">
        <v>1931</v>
      </c>
      <c r="O962" s="24"/>
    </row>
    <row r="963" spans="1:15" ht="60.75" customHeight="1">
      <c r="A963" s="57">
        <f t="shared" si="5"/>
        <v>228</v>
      </c>
      <c r="B963" s="8" t="s">
        <v>1932</v>
      </c>
      <c r="C963" s="8" t="s">
        <v>1932</v>
      </c>
      <c r="D963" s="8">
        <v>33</v>
      </c>
      <c r="E963" s="8">
        <v>1985</v>
      </c>
      <c r="F963" s="8"/>
      <c r="G963" s="8" t="s">
        <v>2264</v>
      </c>
      <c r="H963" s="8" t="s">
        <v>2251</v>
      </c>
      <c r="I963" s="8"/>
      <c r="J963" s="48" t="s">
        <v>2237</v>
      </c>
      <c r="K963" s="8" t="s">
        <v>2509</v>
      </c>
      <c r="L963" s="8" t="s">
        <v>2251</v>
      </c>
      <c r="M963" s="10" t="s">
        <v>2178</v>
      </c>
      <c r="N963" s="8" t="s">
        <v>1933</v>
      </c>
      <c r="O963" s="24"/>
    </row>
    <row r="964" spans="1:15" ht="48.75" customHeight="1">
      <c r="A964" s="57">
        <f t="shared" si="5"/>
        <v>229</v>
      </c>
      <c r="B964" s="8" t="s">
        <v>1934</v>
      </c>
      <c r="C964" s="8" t="s">
        <v>1934</v>
      </c>
      <c r="D964" s="8">
        <v>124</v>
      </c>
      <c r="E964" s="8">
        <v>1985</v>
      </c>
      <c r="F964" s="8"/>
      <c r="G964" s="8" t="s">
        <v>2264</v>
      </c>
      <c r="H964" s="8" t="s">
        <v>2251</v>
      </c>
      <c r="I964" s="8"/>
      <c r="J964" s="48" t="s">
        <v>2237</v>
      </c>
      <c r="K964" s="8" t="s">
        <v>2508</v>
      </c>
      <c r="L964" s="8" t="s">
        <v>2251</v>
      </c>
      <c r="M964" s="10" t="s">
        <v>2179</v>
      </c>
      <c r="N964" s="8" t="s">
        <v>1935</v>
      </c>
      <c r="O964" s="24"/>
    </row>
    <row r="965" spans="1:15" ht="52.5" customHeight="1">
      <c r="A965" s="57">
        <f t="shared" si="5"/>
        <v>230</v>
      </c>
      <c r="B965" s="8" t="s">
        <v>1936</v>
      </c>
      <c r="C965" s="8" t="s">
        <v>1936</v>
      </c>
      <c r="D965" s="8">
        <v>88</v>
      </c>
      <c r="E965" s="8">
        <v>1985</v>
      </c>
      <c r="F965" s="8"/>
      <c r="G965" s="8" t="s">
        <v>2264</v>
      </c>
      <c r="H965" s="8" t="s">
        <v>2251</v>
      </c>
      <c r="I965" s="8"/>
      <c r="J965" s="48" t="s">
        <v>2237</v>
      </c>
      <c r="K965" s="8" t="s">
        <v>2496</v>
      </c>
      <c r="L965" s="8" t="s">
        <v>2251</v>
      </c>
      <c r="M965" s="10" t="s">
        <v>2082</v>
      </c>
      <c r="N965" s="8" t="s">
        <v>1937</v>
      </c>
      <c r="O965" s="24"/>
    </row>
    <row r="966" spans="1:15" ht="56.25" customHeight="1">
      <c r="A966" s="57">
        <f t="shared" si="5"/>
        <v>231</v>
      </c>
      <c r="B966" s="8" t="s">
        <v>1938</v>
      </c>
      <c r="C966" s="8" t="s">
        <v>1938</v>
      </c>
      <c r="D966" s="8">
        <v>103</v>
      </c>
      <c r="E966" s="8">
        <v>1990</v>
      </c>
      <c r="F966" s="8"/>
      <c r="G966" s="8" t="s">
        <v>2264</v>
      </c>
      <c r="H966" s="8" t="s">
        <v>2251</v>
      </c>
      <c r="I966" s="8"/>
      <c r="J966" s="48" t="s">
        <v>2237</v>
      </c>
      <c r="K966" s="8" t="s">
        <v>2479</v>
      </c>
      <c r="L966" s="8" t="s">
        <v>2251</v>
      </c>
      <c r="M966" s="10" t="s">
        <v>2180</v>
      </c>
      <c r="N966" s="8" t="s">
        <v>1939</v>
      </c>
      <c r="O966" s="24"/>
    </row>
    <row r="967" spans="1:15" ht="51.75" customHeight="1">
      <c r="A967" s="57">
        <f t="shared" si="5"/>
        <v>232</v>
      </c>
      <c r="B967" s="8" t="s">
        <v>1940</v>
      </c>
      <c r="C967" s="8" t="s">
        <v>1940</v>
      </c>
      <c r="D967" s="8">
        <v>49</v>
      </c>
      <c r="E967" s="8">
        <v>1985</v>
      </c>
      <c r="F967" s="8"/>
      <c r="G967" s="8" t="s">
        <v>2264</v>
      </c>
      <c r="H967" s="8" t="s">
        <v>2251</v>
      </c>
      <c r="I967" s="8"/>
      <c r="J967" s="48" t="s">
        <v>2237</v>
      </c>
      <c r="K967" s="8" t="s">
        <v>2504</v>
      </c>
      <c r="L967" s="8" t="s">
        <v>2251</v>
      </c>
      <c r="M967" s="10" t="s">
        <v>2181</v>
      </c>
      <c r="N967" s="8" t="s">
        <v>1941</v>
      </c>
      <c r="O967" s="24"/>
    </row>
    <row r="968" spans="1:15" ht="62.25" customHeight="1">
      <c r="A968" s="57">
        <f t="shared" si="5"/>
        <v>233</v>
      </c>
      <c r="B968" s="8" t="s">
        <v>1942</v>
      </c>
      <c r="C968" s="8" t="s">
        <v>1942</v>
      </c>
      <c r="D968" s="8">
        <v>51</v>
      </c>
      <c r="E968" s="8">
        <v>1985</v>
      </c>
      <c r="F968" s="8"/>
      <c r="G968" s="8" t="s">
        <v>2264</v>
      </c>
      <c r="H968" s="8" t="s">
        <v>2251</v>
      </c>
      <c r="I968" s="8"/>
      <c r="J968" s="48" t="s">
        <v>2237</v>
      </c>
      <c r="K968" s="8" t="s">
        <v>2524</v>
      </c>
      <c r="L968" s="8" t="s">
        <v>2251</v>
      </c>
      <c r="M968" s="12" t="s">
        <v>2100</v>
      </c>
      <c r="N968" s="8" t="s">
        <v>1943</v>
      </c>
      <c r="O968" s="24"/>
    </row>
    <row r="969" spans="1:15" ht="55.5" customHeight="1">
      <c r="A969" s="57">
        <f t="shared" si="5"/>
        <v>234</v>
      </c>
      <c r="B969" s="8" t="s">
        <v>1944</v>
      </c>
      <c r="C969" s="8" t="s">
        <v>1944</v>
      </c>
      <c r="D969" s="8">
        <v>1171</v>
      </c>
      <c r="E969" s="8">
        <v>1990</v>
      </c>
      <c r="F969" s="8"/>
      <c r="G969" s="8" t="s">
        <v>2264</v>
      </c>
      <c r="H969" s="8" t="s">
        <v>2251</v>
      </c>
      <c r="I969" s="8"/>
      <c r="J969" s="48" t="s">
        <v>2237</v>
      </c>
      <c r="K969" s="8" t="s">
        <v>2469</v>
      </c>
      <c r="L969" s="8" t="s">
        <v>2251</v>
      </c>
      <c r="M969" s="10" t="s">
        <v>2198</v>
      </c>
      <c r="N969" s="8" t="s">
        <v>1945</v>
      </c>
      <c r="O969" s="24"/>
    </row>
    <row r="970" spans="1:15" ht="61.5" customHeight="1">
      <c r="A970" s="57">
        <f t="shared" si="5"/>
        <v>235</v>
      </c>
      <c r="B970" s="8" t="s">
        <v>1946</v>
      </c>
      <c r="C970" s="8"/>
      <c r="D970" s="8"/>
      <c r="E970" s="8"/>
      <c r="F970" s="8"/>
      <c r="G970" s="8" t="s">
        <v>2264</v>
      </c>
      <c r="H970" s="8" t="s">
        <v>2251</v>
      </c>
      <c r="I970" s="8"/>
      <c r="J970" s="48" t="s">
        <v>2237</v>
      </c>
      <c r="K970" s="8"/>
      <c r="L970" s="8"/>
      <c r="M970" s="10" t="s">
        <v>2182</v>
      </c>
      <c r="N970" s="8" t="s">
        <v>1947</v>
      </c>
      <c r="O970" s="24"/>
    </row>
    <row r="971" spans="1:15" ht="55.5" customHeight="1">
      <c r="A971" s="57">
        <f t="shared" si="5"/>
        <v>236</v>
      </c>
      <c r="B971" s="8" t="s">
        <v>1948</v>
      </c>
      <c r="C971" s="8" t="s">
        <v>1948</v>
      </c>
      <c r="D971" s="8">
        <v>885</v>
      </c>
      <c r="E971" s="8">
        <v>1985</v>
      </c>
      <c r="F971" s="8"/>
      <c r="G971" s="8" t="s">
        <v>2264</v>
      </c>
      <c r="H971" s="8" t="s">
        <v>2251</v>
      </c>
      <c r="I971" s="8"/>
      <c r="J971" s="48" t="s">
        <v>2237</v>
      </c>
      <c r="K971" s="8" t="s">
        <v>2449</v>
      </c>
      <c r="L971" s="8" t="s">
        <v>2251</v>
      </c>
      <c r="M971" s="10" t="s">
        <v>2183</v>
      </c>
      <c r="N971" s="8" t="s">
        <v>1949</v>
      </c>
      <c r="O971" s="24"/>
    </row>
    <row r="972" spans="1:15" ht="52.5" customHeight="1">
      <c r="A972" s="57">
        <f t="shared" si="5"/>
        <v>237</v>
      </c>
      <c r="B972" s="8" t="s">
        <v>1950</v>
      </c>
      <c r="C972" s="8" t="s">
        <v>1950</v>
      </c>
      <c r="D972" s="8">
        <v>60</v>
      </c>
      <c r="E972" s="8">
        <v>1985</v>
      </c>
      <c r="F972" s="8"/>
      <c r="G972" s="8" t="s">
        <v>2264</v>
      </c>
      <c r="H972" s="8" t="s">
        <v>2251</v>
      </c>
      <c r="I972" s="8"/>
      <c r="J972" s="48" t="s">
        <v>2237</v>
      </c>
      <c r="K972" s="8" t="s">
        <v>2502</v>
      </c>
      <c r="L972" s="8" t="s">
        <v>2251</v>
      </c>
      <c r="M972" s="10" t="s">
        <v>2095</v>
      </c>
      <c r="N972" s="8" t="s">
        <v>1951</v>
      </c>
      <c r="O972" s="39"/>
    </row>
    <row r="973" spans="1:15" ht="52.5" customHeight="1">
      <c r="A973" s="57">
        <f t="shared" si="5"/>
        <v>238</v>
      </c>
      <c r="B973" s="8" t="s">
        <v>1543</v>
      </c>
      <c r="C973" s="8"/>
      <c r="D973" s="8"/>
      <c r="E973" s="8"/>
      <c r="F973" s="8"/>
      <c r="G973" s="8" t="s">
        <v>2264</v>
      </c>
      <c r="H973" s="8" t="s">
        <v>2251</v>
      </c>
      <c r="I973" s="8"/>
      <c r="J973" s="48" t="s">
        <v>2237</v>
      </c>
      <c r="K973" s="8"/>
      <c r="L973" s="8"/>
      <c r="M973" s="13"/>
      <c r="N973" s="8" t="s">
        <v>1544</v>
      </c>
      <c r="O973" s="24"/>
    </row>
    <row r="974" spans="1:15" ht="52.5" customHeight="1">
      <c r="A974" s="57">
        <f t="shared" si="5"/>
        <v>239</v>
      </c>
      <c r="B974" s="79" t="s">
        <v>2203</v>
      </c>
      <c r="C974" s="79" t="s">
        <v>2203</v>
      </c>
      <c r="D974" s="79"/>
      <c r="E974" s="79"/>
      <c r="F974" s="79"/>
      <c r="G974" s="8" t="s">
        <v>2264</v>
      </c>
      <c r="H974" s="8" t="s">
        <v>2251</v>
      </c>
      <c r="I974" s="8"/>
      <c r="J974" s="48" t="s">
        <v>2237</v>
      </c>
      <c r="K974" s="79" t="s">
        <v>2282</v>
      </c>
      <c r="L974" s="79" t="s">
        <v>2251</v>
      </c>
      <c r="M974" s="12" t="s">
        <v>2119</v>
      </c>
      <c r="N974" s="8" t="s">
        <v>1492</v>
      </c>
      <c r="O974" s="24"/>
    </row>
    <row r="975" spans="1:15" ht="52.5" customHeight="1">
      <c r="A975" s="57">
        <f t="shared" si="5"/>
        <v>240</v>
      </c>
      <c r="B975" s="79" t="s">
        <v>2204</v>
      </c>
      <c r="C975" s="79" t="s">
        <v>2204</v>
      </c>
      <c r="D975" s="79">
        <v>601</v>
      </c>
      <c r="E975" s="79">
        <v>1969</v>
      </c>
      <c r="F975" s="79"/>
      <c r="G975" s="8" t="s">
        <v>2264</v>
      </c>
      <c r="H975" s="8" t="s">
        <v>2251</v>
      </c>
      <c r="I975" s="8"/>
      <c r="J975" s="48" t="s">
        <v>2237</v>
      </c>
      <c r="K975" s="79" t="s">
        <v>2448</v>
      </c>
      <c r="L975" s="79" t="s">
        <v>2251</v>
      </c>
      <c r="M975" s="10" t="s">
        <v>2208</v>
      </c>
      <c r="N975" s="8" t="s">
        <v>1491</v>
      </c>
      <c r="O975" s="24"/>
    </row>
    <row r="976" spans="1:15" ht="52.5" customHeight="1">
      <c r="A976" s="57">
        <f t="shared" si="5"/>
        <v>241</v>
      </c>
      <c r="B976" s="79" t="s">
        <v>2205</v>
      </c>
      <c r="C976" s="79"/>
      <c r="D976" s="79"/>
      <c r="E976" s="79"/>
      <c r="F976" s="79"/>
      <c r="G976" s="8" t="s">
        <v>2264</v>
      </c>
      <c r="H976" s="8" t="s">
        <v>2251</v>
      </c>
      <c r="I976" s="8"/>
      <c r="J976" s="48" t="s">
        <v>2237</v>
      </c>
      <c r="K976" s="79"/>
      <c r="L976" s="79"/>
      <c r="M976" s="13"/>
      <c r="N976" s="84" t="s">
        <v>2206</v>
      </c>
      <c r="O976" s="24"/>
    </row>
    <row r="977" spans="1:15" ht="52.5" customHeight="1">
      <c r="A977" s="57">
        <f t="shared" si="5"/>
        <v>242</v>
      </c>
      <c r="B977" s="8" t="s">
        <v>1487</v>
      </c>
      <c r="C977" s="8"/>
      <c r="D977" s="8"/>
      <c r="E977" s="8"/>
      <c r="F977" s="8"/>
      <c r="G977" s="8"/>
      <c r="H977" s="8"/>
      <c r="I977" s="8"/>
      <c r="J977" s="44"/>
      <c r="K977" s="8"/>
      <c r="L977" s="8"/>
      <c r="M977" s="13"/>
      <c r="N977" s="8" t="s">
        <v>1488</v>
      </c>
      <c r="O977" s="24"/>
    </row>
    <row r="978" spans="1:15" ht="12.75" customHeight="1">
      <c r="A978" s="102" t="s">
        <v>1565</v>
      </c>
      <c r="B978" s="10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8"/>
      <c r="N978" s="8"/>
      <c r="O978" s="25">
        <f>SUM(O736:O889)</f>
        <v>0</v>
      </c>
    </row>
    <row r="979" spans="1:14" ht="21.75" customHeight="1">
      <c r="A979" s="75" t="s">
        <v>1566</v>
      </c>
      <c r="B979" s="102" t="s">
        <v>1567</v>
      </c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</row>
    <row r="980" spans="1:14" ht="80.25" customHeight="1">
      <c r="A980" s="3" t="s">
        <v>1</v>
      </c>
      <c r="B980" s="3" t="s">
        <v>2235</v>
      </c>
      <c r="C980" s="3" t="s">
        <v>2238</v>
      </c>
      <c r="D980" s="3" t="s">
        <v>2239</v>
      </c>
      <c r="E980" s="3" t="s">
        <v>2241</v>
      </c>
      <c r="F980" s="3" t="s">
        <v>2240</v>
      </c>
      <c r="G980" s="3" t="s">
        <v>2244</v>
      </c>
      <c r="H980" s="3" t="s">
        <v>2243</v>
      </c>
      <c r="I980" s="3" t="s">
        <v>2242</v>
      </c>
      <c r="J980" s="3" t="s">
        <v>2236</v>
      </c>
      <c r="K980" s="3" t="s">
        <v>2247</v>
      </c>
      <c r="L980" s="3" t="s">
        <v>2246</v>
      </c>
      <c r="M980" s="3" t="s">
        <v>2245</v>
      </c>
      <c r="N980" s="62"/>
    </row>
    <row r="981" spans="1:15" ht="27.75" customHeight="1">
      <c r="A981" s="57">
        <v>1</v>
      </c>
      <c r="B981" s="68" t="s">
        <v>1568</v>
      </c>
      <c r="C981" s="68" t="s">
        <v>1568</v>
      </c>
      <c r="D981" s="68"/>
      <c r="E981" s="68"/>
      <c r="F981" s="68"/>
      <c r="G981" s="68"/>
      <c r="H981" s="68"/>
      <c r="I981" s="68"/>
      <c r="J981" s="68"/>
      <c r="K981" s="68"/>
      <c r="L981" s="68"/>
      <c r="M981" s="8"/>
      <c r="N981" s="8" t="s">
        <v>1569</v>
      </c>
      <c r="O981" s="24"/>
    </row>
    <row r="982" spans="1:15" ht="51" customHeight="1">
      <c r="A982" s="57">
        <f>A981+1</f>
        <v>2</v>
      </c>
      <c r="B982" s="8" t="s">
        <v>1570</v>
      </c>
      <c r="C982" s="8" t="s">
        <v>1570</v>
      </c>
      <c r="D982" s="8">
        <v>12</v>
      </c>
      <c r="E982" s="8">
        <v>1979</v>
      </c>
      <c r="F982" s="8"/>
      <c r="G982" s="8" t="s">
        <v>2264</v>
      </c>
      <c r="H982" s="8" t="s">
        <v>2251</v>
      </c>
      <c r="I982" s="8"/>
      <c r="J982" s="44" t="s">
        <v>2237</v>
      </c>
      <c r="K982" s="8" t="s">
        <v>2363</v>
      </c>
      <c r="L982" s="8" t="s">
        <v>2251</v>
      </c>
      <c r="M982" s="8" t="s">
        <v>2075</v>
      </c>
      <c r="N982" s="8" t="s">
        <v>1571</v>
      </c>
      <c r="O982" s="24"/>
    </row>
    <row r="983" spans="1:15" ht="61.5" customHeight="1">
      <c r="A983" s="57">
        <f aca="true" t="shared" si="6" ref="A983:A1022">A982+1</f>
        <v>3</v>
      </c>
      <c r="B983" s="8" t="s">
        <v>1572</v>
      </c>
      <c r="C983" s="8" t="s">
        <v>1572</v>
      </c>
      <c r="D983" s="8">
        <v>4</v>
      </c>
      <c r="E983" s="8">
        <v>1979</v>
      </c>
      <c r="F983" s="8"/>
      <c r="G983" s="8" t="s">
        <v>2264</v>
      </c>
      <c r="H983" s="8" t="s">
        <v>2251</v>
      </c>
      <c r="I983" s="8"/>
      <c r="J983" s="44" t="s">
        <v>2237</v>
      </c>
      <c r="K983" s="8" t="s">
        <v>2361</v>
      </c>
      <c r="L983" s="8" t="s">
        <v>2251</v>
      </c>
      <c r="M983" s="8" t="s">
        <v>2077</v>
      </c>
      <c r="N983" s="8" t="s">
        <v>1573</v>
      </c>
      <c r="O983" s="24"/>
    </row>
    <row r="984" spans="1:15" ht="57" customHeight="1">
      <c r="A984" s="57">
        <f t="shared" si="6"/>
        <v>4</v>
      </c>
      <c r="B984" s="8" t="s">
        <v>1574</v>
      </c>
      <c r="C984" s="8" t="s">
        <v>1574</v>
      </c>
      <c r="D984" s="8">
        <v>58</v>
      </c>
      <c r="E984" s="8"/>
      <c r="F984" s="8"/>
      <c r="G984" s="8" t="s">
        <v>2264</v>
      </c>
      <c r="H984" s="8" t="s">
        <v>2251</v>
      </c>
      <c r="I984" s="8"/>
      <c r="J984" s="44" t="s">
        <v>2237</v>
      </c>
      <c r="K984" s="8" t="s">
        <v>2353</v>
      </c>
      <c r="L984" s="8" t="s">
        <v>2251</v>
      </c>
      <c r="M984" s="10" t="s">
        <v>1686</v>
      </c>
      <c r="N984" s="8" t="s">
        <v>1575</v>
      </c>
      <c r="O984" s="24"/>
    </row>
    <row r="985" spans="1:15" ht="64.5" customHeight="1">
      <c r="A985" s="57">
        <f t="shared" si="6"/>
        <v>5</v>
      </c>
      <c r="B985" s="8" t="s">
        <v>2345</v>
      </c>
      <c r="C985" s="8" t="s">
        <v>1576</v>
      </c>
      <c r="D985" s="8">
        <v>52</v>
      </c>
      <c r="E985" s="8">
        <v>1969</v>
      </c>
      <c r="F985" s="8"/>
      <c r="G985" s="8" t="s">
        <v>2264</v>
      </c>
      <c r="H985" s="8" t="s">
        <v>2251</v>
      </c>
      <c r="I985" s="8"/>
      <c r="J985" s="44" t="s">
        <v>2237</v>
      </c>
      <c r="K985" s="8" t="s">
        <v>2346</v>
      </c>
      <c r="L985" s="8" t="s">
        <v>2251</v>
      </c>
      <c r="M985" s="10" t="s">
        <v>1707</v>
      </c>
      <c r="N985" s="8" t="s">
        <v>1577</v>
      </c>
      <c r="O985" s="24"/>
    </row>
    <row r="986" spans="1:15" ht="87.75" customHeight="1">
      <c r="A986" s="57">
        <f t="shared" si="6"/>
        <v>6</v>
      </c>
      <c r="B986" s="8" t="s">
        <v>1578</v>
      </c>
      <c r="C986" s="8" t="s">
        <v>1578</v>
      </c>
      <c r="D986" s="8">
        <v>11</v>
      </c>
      <c r="E986" s="8">
        <v>1981</v>
      </c>
      <c r="F986" s="8"/>
      <c r="G986" s="8" t="s">
        <v>2264</v>
      </c>
      <c r="H986" s="8" t="s">
        <v>2251</v>
      </c>
      <c r="I986" s="8"/>
      <c r="J986" s="44" t="s">
        <v>2237</v>
      </c>
      <c r="K986" s="8" t="s">
        <v>2339</v>
      </c>
      <c r="L986" s="8" t="s">
        <v>2251</v>
      </c>
      <c r="M986" s="11" t="s">
        <v>1699</v>
      </c>
      <c r="N986" s="8" t="s">
        <v>1579</v>
      </c>
      <c r="O986" s="24"/>
    </row>
    <row r="987" spans="1:15" ht="63.75" customHeight="1">
      <c r="A987" s="57">
        <f t="shared" si="6"/>
        <v>7</v>
      </c>
      <c r="B987" s="68" t="s">
        <v>1580</v>
      </c>
      <c r="C987" s="68" t="s">
        <v>1580</v>
      </c>
      <c r="D987" s="68"/>
      <c r="E987" s="68"/>
      <c r="F987" s="68"/>
      <c r="G987" s="68"/>
      <c r="H987" s="68"/>
      <c r="I987" s="68"/>
      <c r="J987" s="68"/>
      <c r="K987" s="68"/>
      <c r="L987" s="68"/>
      <c r="M987" s="8"/>
      <c r="N987" s="8" t="s">
        <v>1581</v>
      </c>
      <c r="O987" s="24"/>
    </row>
    <row r="988" spans="1:15" ht="58.5" customHeight="1">
      <c r="A988" s="57">
        <f t="shared" si="6"/>
        <v>8</v>
      </c>
      <c r="B988" s="8" t="s">
        <v>1582</v>
      </c>
      <c r="C988" s="8" t="s">
        <v>1582</v>
      </c>
      <c r="D988" s="8">
        <v>14</v>
      </c>
      <c r="E988" s="8">
        <v>1991</v>
      </c>
      <c r="F988" s="8"/>
      <c r="G988" s="8" t="s">
        <v>2264</v>
      </c>
      <c r="H988" s="8" t="s">
        <v>2251</v>
      </c>
      <c r="I988" s="8"/>
      <c r="J988" s="44" t="s">
        <v>2237</v>
      </c>
      <c r="K988" s="8" t="s">
        <v>2362</v>
      </c>
      <c r="L988" s="8" t="s">
        <v>2251</v>
      </c>
      <c r="M988" s="8" t="s">
        <v>2076</v>
      </c>
      <c r="N988" s="8" t="s">
        <v>1583</v>
      </c>
      <c r="O988" s="24"/>
    </row>
    <row r="989" spans="1:15" ht="60.75" customHeight="1">
      <c r="A989" s="57">
        <f t="shared" si="6"/>
        <v>9</v>
      </c>
      <c r="B989" s="8" t="s">
        <v>1584</v>
      </c>
      <c r="C989" s="8" t="s">
        <v>1584</v>
      </c>
      <c r="D989" s="8">
        <v>50</v>
      </c>
      <c r="E989" s="8">
        <v>1986</v>
      </c>
      <c r="F989" s="8"/>
      <c r="G989" s="8" t="s">
        <v>2264</v>
      </c>
      <c r="H989" s="8" t="s">
        <v>2251</v>
      </c>
      <c r="I989" s="8"/>
      <c r="J989" s="44" t="s">
        <v>2237</v>
      </c>
      <c r="K989" s="8" t="s">
        <v>2351</v>
      </c>
      <c r="L989" s="8" t="s">
        <v>2251</v>
      </c>
      <c r="M989" s="10" t="s">
        <v>1691</v>
      </c>
      <c r="N989" s="8" t="s">
        <v>1585</v>
      </c>
      <c r="O989" s="24"/>
    </row>
    <row r="990" spans="1:15" ht="27.75" customHeight="1">
      <c r="A990" s="57">
        <f t="shared" si="6"/>
        <v>10</v>
      </c>
      <c r="B990" s="68" t="s">
        <v>1586</v>
      </c>
      <c r="C990" s="68" t="s">
        <v>1586</v>
      </c>
      <c r="D990" s="68"/>
      <c r="E990" s="68"/>
      <c r="F990" s="68"/>
      <c r="G990" s="68"/>
      <c r="H990" s="68"/>
      <c r="I990" s="68"/>
      <c r="J990" s="68"/>
      <c r="K990" s="68"/>
      <c r="L990" s="68"/>
      <c r="M990" s="8"/>
      <c r="N990" s="8" t="s">
        <v>1587</v>
      </c>
      <c r="O990" s="24"/>
    </row>
    <row r="991" spans="1:15" ht="27.75" customHeight="1">
      <c r="A991" s="57">
        <f t="shared" si="6"/>
        <v>11</v>
      </c>
      <c r="B991" s="68" t="s">
        <v>1588</v>
      </c>
      <c r="C991" s="68" t="s">
        <v>1588</v>
      </c>
      <c r="D991" s="68"/>
      <c r="E991" s="68"/>
      <c r="F991" s="68"/>
      <c r="G991" s="68"/>
      <c r="H991" s="68"/>
      <c r="I991" s="68"/>
      <c r="J991" s="68"/>
      <c r="K991" s="68"/>
      <c r="L991" s="68"/>
      <c r="M991" s="8"/>
      <c r="N991" s="8" t="s">
        <v>1589</v>
      </c>
      <c r="O991" s="24"/>
    </row>
    <row r="992" spans="1:15" ht="75" customHeight="1">
      <c r="A992" s="57">
        <f t="shared" si="6"/>
        <v>12</v>
      </c>
      <c r="B992" s="8" t="s">
        <v>1590</v>
      </c>
      <c r="C992" s="8" t="s">
        <v>1590</v>
      </c>
      <c r="D992" s="8">
        <v>53</v>
      </c>
      <c r="E992" s="8">
        <v>1967</v>
      </c>
      <c r="F992" s="8"/>
      <c r="G992" s="8" t="s">
        <v>2264</v>
      </c>
      <c r="H992" s="8" t="s">
        <v>2251</v>
      </c>
      <c r="I992" s="8"/>
      <c r="J992" s="44" t="s">
        <v>2237</v>
      </c>
      <c r="K992" s="8" t="s">
        <v>2355</v>
      </c>
      <c r="L992" s="8" t="s">
        <v>2251</v>
      </c>
      <c r="M992" s="11" t="s">
        <v>1700</v>
      </c>
      <c r="N992" s="8" t="s">
        <v>1591</v>
      </c>
      <c r="O992" s="24"/>
    </row>
    <row r="993" spans="1:15" ht="69" customHeight="1">
      <c r="A993" s="57">
        <f t="shared" si="6"/>
        <v>13</v>
      </c>
      <c r="B993" s="8" t="s">
        <v>1592</v>
      </c>
      <c r="C993" s="8" t="s">
        <v>1592</v>
      </c>
      <c r="D993" s="8">
        <v>24</v>
      </c>
      <c r="E993" s="8">
        <v>1967</v>
      </c>
      <c r="F993" s="8"/>
      <c r="G993" s="8" t="s">
        <v>2264</v>
      </c>
      <c r="H993" s="8" t="s">
        <v>2251</v>
      </c>
      <c r="I993" s="8"/>
      <c r="J993" s="44" t="s">
        <v>2237</v>
      </c>
      <c r="K993" s="8" t="s">
        <v>2335</v>
      </c>
      <c r="L993" s="8" t="s">
        <v>2251</v>
      </c>
      <c r="M993" s="10" t="s">
        <v>1701</v>
      </c>
      <c r="N993" s="8" t="s">
        <v>1593</v>
      </c>
      <c r="O993" s="24"/>
    </row>
    <row r="994" spans="1:15" ht="66.75" customHeight="1">
      <c r="A994" s="57">
        <f t="shared" si="6"/>
        <v>14</v>
      </c>
      <c r="B994" s="68" t="s">
        <v>1594</v>
      </c>
      <c r="C994" s="68" t="s">
        <v>1594</v>
      </c>
      <c r="D994" s="68"/>
      <c r="E994" s="68"/>
      <c r="F994" s="68"/>
      <c r="G994" s="68"/>
      <c r="H994" s="68"/>
      <c r="I994" s="68"/>
      <c r="J994" s="68"/>
      <c r="K994" s="68"/>
      <c r="L994" s="68"/>
      <c r="M994" s="8"/>
      <c r="N994" s="8" t="s">
        <v>1595</v>
      </c>
      <c r="O994" s="24"/>
    </row>
    <row r="995" spans="1:15" ht="51" customHeight="1">
      <c r="A995" s="57">
        <f t="shared" si="6"/>
        <v>15</v>
      </c>
      <c r="B995" s="8" t="s">
        <v>1596</v>
      </c>
      <c r="C995" s="8" t="s">
        <v>1596</v>
      </c>
      <c r="D995" s="8">
        <v>45</v>
      </c>
      <c r="E995" s="8">
        <v>1970</v>
      </c>
      <c r="F995" s="8"/>
      <c r="G995" s="8" t="s">
        <v>2264</v>
      </c>
      <c r="H995" s="8" t="s">
        <v>2251</v>
      </c>
      <c r="I995" s="8"/>
      <c r="J995" s="44" t="s">
        <v>2237</v>
      </c>
      <c r="K995" s="8" t="s">
        <v>2356</v>
      </c>
      <c r="L995" s="8" t="s">
        <v>2251</v>
      </c>
      <c r="M995" s="10" t="s">
        <v>1687</v>
      </c>
      <c r="N995" s="8" t="s">
        <v>1597</v>
      </c>
      <c r="O995" s="24"/>
    </row>
    <row r="996" spans="1:15" ht="78.75" customHeight="1">
      <c r="A996" s="57">
        <f t="shared" si="6"/>
        <v>16</v>
      </c>
      <c r="B996" s="68" t="s">
        <v>2184</v>
      </c>
      <c r="C996" s="68" t="s">
        <v>2184</v>
      </c>
      <c r="D996" s="68"/>
      <c r="E996" s="68"/>
      <c r="F996" s="68"/>
      <c r="G996" s="68"/>
      <c r="H996" s="68"/>
      <c r="I996" s="68"/>
      <c r="J996" s="68"/>
      <c r="K996" s="68"/>
      <c r="L996" s="68"/>
      <c r="M996" s="8"/>
      <c r="N996" s="8" t="s">
        <v>1598</v>
      </c>
      <c r="O996" s="24"/>
    </row>
    <row r="997" spans="1:15" ht="67.5" customHeight="1">
      <c r="A997" s="57">
        <f t="shared" si="6"/>
        <v>17</v>
      </c>
      <c r="B997" s="8" t="s">
        <v>1599</v>
      </c>
      <c r="C997" s="8" t="s">
        <v>1599</v>
      </c>
      <c r="D997" s="8"/>
      <c r="E997" s="8"/>
      <c r="F997" s="8"/>
      <c r="G997" s="8"/>
      <c r="H997" s="8"/>
      <c r="I997" s="8"/>
      <c r="J997" s="8"/>
      <c r="K997" s="8"/>
      <c r="L997" s="8"/>
      <c r="M997" s="8" t="s">
        <v>2080</v>
      </c>
      <c r="N997" s="8" t="s">
        <v>1600</v>
      </c>
      <c r="O997" s="24"/>
    </row>
    <row r="998" spans="1:15" ht="68.25" customHeight="1">
      <c r="A998" s="57">
        <f t="shared" si="6"/>
        <v>18</v>
      </c>
      <c r="B998" s="8" t="s">
        <v>1601</v>
      </c>
      <c r="C998" s="8" t="s">
        <v>1601</v>
      </c>
      <c r="D998" s="8">
        <v>36</v>
      </c>
      <c r="E998" s="8">
        <v>1971</v>
      </c>
      <c r="F998" s="8"/>
      <c r="G998" s="8" t="s">
        <v>2264</v>
      </c>
      <c r="H998" s="8" t="s">
        <v>2251</v>
      </c>
      <c r="I998" s="8"/>
      <c r="J998" s="44" t="s">
        <v>2237</v>
      </c>
      <c r="K998" s="8" t="s">
        <v>2336</v>
      </c>
      <c r="L998" s="8" t="s">
        <v>2251</v>
      </c>
      <c r="M998" s="11" t="s">
        <v>1702</v>
      </c>
      <c r="N998" s="8" t="s">
        <v>1602</v>
      </c>
      <c r="O998" s="24"/>
    </row>
    <row r="999" spans="1:15" ht="75" customHeight="1">
      <c r="A999" s="57">
        <f t="shared" si="6"/>
        <v>19</v>
      </c>
      <c r="B999" s="8" t="s">
        <v>1603</v>
      </c>
      <c r="C999" s="8" t="s">
        <v>1603</v>
      </c>
      <c r="D999" s="8">
        <v>126</v>
      </c>
      <c r="E999" s="8">
        <v>1974</v>
      </c>
      <c r="F999" s="8"/>
      <c r="G999" s="8" t="s">
        <v>2264</v>
      </c>
      <c r="H999" s="8" t="s">
        <v>2251</v>
      </c>
      <c r="I999" s="8"/>
      <c r="J999" s="44" t="s">
        <v>2237</v>
      </c>
      <c r="K999" s="8" t="s">
        <v>2360</v>
      </c>
      <c r="L999" s="8" t="s">
        <v>2251</v>
      </c>
      <c r="M999" s="8" t="s">
        <v>2078</v>
      </c>
      <c r="N999" s="8" t="s">
        <v>1604</v>
      </c>
      <c r="O999" s="24"/>
    </row>
    <row r="1000" spans="1:15" ht="69" customHeight="1">
      <c r="A1000" s="57">
        <f t="shared" si="6"/>
        <v>20</v>
      </c>
      <c r="B1000" s="8" t="s">
        <v>1605</v>
      </c>
      <c r="C1000" s="8" t="s">
        <v>1605</v>
      </c>
      <c r="D1000" s="8">
        <v>24</v>
      </c>
      <c r="E1000" s="8">
        <v>1971</v>
      </c>
      <c r="F1000" s="8"/>
      <c r="G1000" s="8" t="s">
        <v>2264</v>
      </c>
      <c r="H1000" s="8" t="s">
        <v>2251</v>
      </c>
      <c r="I1000" s="8"/>
      <c r="J1000" s="44" t="s">
        <v>2237</v>
      </c>
      <c r="K1000" s="8" t="s">
        <v>2352</v>
      </c>
      <c r="L1000" s="8" t="s">
        <v>2251</v>
      </c>
      <c r="M1000" s="10" t="s">
        <v>1705</v>
      </c>
      <c r="N1000" s="8" t="s">
        <v>1606</v>
      </c>
      <c r="O1000" s="24"/>
    </row>
    <row r="1001" spans="1:15" ht="67.5" customHeight="1">
      <c r="A1001" s="57">
        <f t="shared" si="6"/>
        <v>21</v>
      </c>
      <c r="B1001" s="8" t="s">
        <v>1607</v>
      </c>
      <c r="C1001" s="8" t="s">
        <v>1607</v>
      </c>
      <c r="D1001" s="8">
        <v>22</v>
      </c>
      <c r="E1001" s="8">
        <v>1991</v>
      </c>
      <c r="F1001" s="8"/>
      <c r="G1001" s="8" t="s">
        <v>2264</v>
      </c>
      <c r="H1001" s="8" t="s">
        <v>2251</v>
      </c>
      <c r="I1001" s="8"/>
      <c r="J1001" s="44" t="s">
        <v>2237</v>
      </c>
      <c r="K1001" s="8" t="s">
        <v>2352</v>
      </c>
      <c r="L1001" s="8" t="s">
        <v>2251</v>
      </c>
      <c r="M1001" s="10" t="s">
        <v>1706</v>
      </c>
      <c r="N1001" s="8" t="s">
        <v>1608</v>
      </c>
      <c r="O1001" s="24"/>
    </row>
    <row r="1002" spans="1:16" ht="46.5" customHeight="1">
      <c r="A1002" s="57">
        <f t="shared" si="6"/>
        <v>22</v>
      </c>
      <c r="B1002" s="68" t="s">
        <v>2185</v>
      </c>
      <c r="C1002" s="68" t="s">
        <v>2185</v>
      </c>
      <c r="D1002" s="68"/>
      <c r="E1002" s="68"/>
      <c r="F1002" s="68"/>
      <c r="G1002" s="68"/>
      <c r="H1002" s="68"/>
      <c r="I1002" s="68"/>
      <c r="J1002" s="68"/>
      <c r="K1002" s="68"/>
      <c r="L1002" s="68"/>
      <c r="M1002" s="8"/>
      <c r="N1002" s="8" t="s">
        <v>1609</v>
      </c>
      <c r="O1002" s="24"/>
      <c r="P1002" s="2"/>
    </row>
    <row r="1003" spans="1:15" ht="51.75" customHeight="1">
      <c r="A1003" s="57">
        <f t="shared" si="6"/>
        <v>23</v>
      </c>
      <c r="B1003" s="8" t="s">
        <v>1610</v>
      </c>
      <c r="C1003" s="8" t="s">
        <v>1610</v>
      </c>
      <c r="D1003" s="8">
        <v>29</v>
      </c>
      <c r="E1003" s="8">
        <v>1982</v>
      </c>
      <c r="F1003" s="8"/>
      <c r="G1003" s="8" t="s">
        <v>2264</v>
      </c>
      <c r="H1003" s="8" t="s">
        <v>2251</v>
      </c>
      <c r="I1003" s="8"/>
      <c r="J1003" s="44" t="s">
        <v>2237</v>
      </c>
      <c r="K1003" s="8" t="s">
        <v>2354</v>
      </c>
      <c r="L1003" s="8" t="s">
        <v>2251</v>
      </c>
      <c r="M1003" s="10" t="s">
        <v>1685</v>
      </c>
      <c r="N1003" s="8" t="s">
        <v>1611</v>
      </c>
      <c r="O1003" s="24"/>
    </row>
    <row r="1004" spans="1:15" ht="68.25" customHeight="1">
      <c r="A1004" s="57">
        <f t="shared" si="6"/>
        <v>24</v>
      </c>
      <c r="B1004" s="8" t="s">
        <v>1612</v>
      </c>
      <c r="C1004" s="8" t="s">
        <v>1612</v>
      </c>
      <c r="D1004" s="8">
        <v>17</v>
      </c>
      <c r="E1004" s="8">
        <v>1965</v>
      </c>
      <c r="F1004" s="8"/>
      <c r="G1004" s="8" t="s">
        <v>2264</v>
      </c>
      <c r="H1004" s="8" t="s">
        <v>2251</v>
      </c>
      <c r="I1004" s="8"/>
      <c r="J1004" s="44" t="s">
        <v>2237</v>
      </c>
      <c r="K1004" s="8" t="s">
        <v>2348</v>
      </c>
      <c r="L1004" s="8" t="s">
        <v>2251</v>
      </c>
      <c r="M1004" s="11" t="s">
        <v>1703</v>
      </c>
      <c r="N1004" s="8" t="s">
        <v>1613</v>
      </c>
      <c r="O1004" s="24"/>
    </row>
    <row r="1005" spans="1:15" ht="62.25" customHeight="1">
      <c r="A1005" s="57">
        <f t="shared" si="6"/>
        <v>25</v>
      </c>
      <c r="B1005" s="8" t="s">
        <v>1614</v>
      </c>
      <c r="C1005" s="8" t="s">
        <v>1614</v>
      </c>
      <c r="D1005" s="8">
        <v>5</v>
      </c>
      <c r="E1005" s="8">
        <v>1965</v>
      </c>
      <c r="F1005" s="8"/>
      <c r="G1005" s="8" t="s">
        <v>2264</v>
      </c>
      <c r="H1005" s="8" t="s">
        <v>2251</v>
      </c>
      <c r="I1005" s="8"/>
      <c r="J1005" s="44" t="s">
        <v>2237</v>
      </c>
      <c r="K1005" s="8" t="s">
        <v>2347</v>
      </c>
      <c r="L1005" s="8" t="s">
        <v>2251</v>
      </c>
      <c r="M1005" s="10" t="s">
        <v>1704</v>
      </c>
      <c r="N1005" s="8" t="s">
        <v>1737</v>
      </c>
      <c r="O1005" s="24"/>
    </row>
    <row r="1006" spans="1:15" ht="27.75" customHeight="1">
      <c r="A1006" s="57">
        <f t="shared" si="6"/>
        <v>26</v>
      </c>
      <c r="B1006" s="68" t="s">
        <v>1615</v>
      </c>
      <c r="C1006" s="68" t="s">
        <v>1615</v>
      </c>
      <c r="D1006" s="68"/>
      <c r="E1006" s="68"/>
      <c r="F1006" s="68"/>
      <c r="G1006" s="68"/>
      <c r="H1006" s="68"/>
      <c r="I1006" s="68"/>
      <c r="J1006" s="68"/>
      <c r="K1006" s="68"/>
      <c r="L1006" s="68"/>
      <c r="M1006" s="8"/>
      <c r="N1006" s="8" t="s">
        <v>1616</v>
      </c>
      <c r="O1006" s="24"/>
    </row>
    <row r="1007" spans="1:15" ht="27.75" customHeight="1">
      <c r="A1007" s="57">
        <f t="shared" si="6"/>
        <v>27</v>
      </c>
      <c r="B1007" s="68" t="s">
        <v>1617</v>
      </c>
      <c r="C1007" s="68" t="s">
        <v>1617</v>
      </c>
      <c r="D1007" s="68"/>
      <c r="E1007" s="68"/>
      <c r="F1007" s="68"/>
      <c r="G1007" s="68"/>
      <c r="H1007" s="68"/>
      <c r="I1007" s="68"/>
      <c r="J1007" s="68"/>
      <c r="K1007" s="68"/>
      <c r="L1007" s="68"/>
      <c r="M1007" s="8"/>
      <c r="N1007" s="8" t="s">
        <v>1618</v>
      </c>
      <c r="O1007" s="24"/>
    </row>
    <row r="1008" spans="1:15" ht="90" customHeight="1">
      <c r="A1008" s="57">
        <f t="shared" si="6"/>
        <v>28</v>
      </c>
      <c r="B1008" s="8" t="s">
        <v>1619</v>
      </c>
      <c r="C1008" s="8" t="s">
        <v>1619</v>
      </c>
      <c r="D1008" s="8">
        <v>22</v>
      </c>
      <c r="E1008" s="8">
        <v>1991</v>
      </c>
      <c r="F1008" s="8"/>
      <c r="G1008" s="8" t="s">
        <v>2264</v>
      </c>
      <c r="H1008" s="8" t="s">
        <v>2251</v>
      </c>
      <c r="I1008" s="8"/>
      <c r="J1008" s="44" t="s">
        <v>2237</v>
      </c>
      <c r="K1008" s="8" t="s">
        <v>2340</v>
      </c>
      <c r="L1008" s="8" t="s">
        <v>2251</v>
      </c>
      <c r="M1008" s="11" t="s">
        <v>1698</v>
      </c>
      <c r="N1008" s="8" t="s">
        <v>1620</v>
      </c>
      <c r="O1008" s="24"/>
    </row>
    <row r="1009" spans="1:15" ht="51" customHeight="1">
      <c r="A1009" s="57">
        <f t="shared" si="6"/>
        <v>29</v>
      </c>
      <c r="B1009" s="8" t="s">
        <v>1621</v>
      </c>
      <c r="C1009" s="8" t="s">
        <v>1621</v>
      </c>
      <c r="D1009" s="8">
        <v>29</v>
      </c>
      <c r="E1009" s="8">
        <v>1989</v>
      </c>
      <c r="F1009" s="8"/>
      <c r="G1009" s="8" t="s">
        <v>2264</v>
      </c>
      <c r="H1009" s="8" t="s">
        <v>2251</v>
      </c>
      <c r="I1009" s="8"/>
      <c r="J1009" s="44" t="s">
        <v>2237</v>
      </c>
      <c r="K1009" s="8" t="s">
        <v>2341</v>
      </c>
      <c r="L1009" s="8"/>
      <c r="M1009" s="10" t="s">
        <v>1693</v>
      </c>
      <c r="N1009" s="8" t="s">
        <v>1622</v>
      </c>
      <c r="O1009" s="24"/>
    </row>
    <row r="1010" spans="1:15" ht="57.75" customHeight="1">
      <c r="A1010" s="57">
        <f t="shared" si="6"/>
        <v>30</v>
      </c>
      <c r="B1010" s="8" t="s">
        <v>1623</v>
      </c>
      <c r="C1010" s="8" t="s">
        <v>1623</v>
      </c>
      <c r="D1010" s="8">
        <v>32</v>
      </c>
      <c r="E1010" s="8">
        <v>1970</v>
      </c>
      <c r="F1010" s="8"/>
      <c r="G1010" s="8" t="s">
        <v>2264</v>
      </c>
      <c r="H1010" s="8" t="s">
        <v>2251</v>
      </c>
      <c r="I1010" s="8"/>
      <c r="J1010" s="44" t="s">
        <v>2237</v>
      </c>
      <c r="K1010" s="8" t="s">
        <v>2337</v>
      </c>
      <c r="L1010" s="8" t="s">
        <v>2251</v>
      </c>
      <c r="M1010" s="10" t="s">
        <v>1694</v>
      </c>
      <c r="N1010" s="13">
        <v>1206</v>
      </c>
      <c r="O1010" s="24"/>
    </row>
    <row r="1011" spans="1:15" ht="62.25" customHeight="1">
      <c r="A1011" s="57">
        <f t="shared" si="6"/>
        <v>31</v>
      </c>
      <c r="B1011" s="8" t="s">
        <v>1624</v>
      </c>
      <c r="C1011" s="8" t="s">
        <v>1624</v>
      </c>
      <c r="D1011" s="8">
        <v>78</v>
      </c>
      <c r="E1011" s="8">
        <v>1991</v>
      </c>
      <c r="F1011" s="8"/>
      <c r="G1011" s="8" t="s">
        <v>2264</v>
      </c>
      <c r="H1011" s="8" t="s">
        <v>2251</v>
      </c>
      <c r="I1011" s="8"/>
      <c r="J1011" s="44" t="s">
        <v>2237</v>
      </c>
      <c r="K1011" s="8" t="s">
        <v>2342</v>
      </c>
      <c r="L1011" s="8" t="s">
        <v>2251</v>
      </c>
      <c r="M1011" s="11" t="s">
        <v>1708</v>
      </c>
      <c r="N1011" s="8" t="s">
        <v>1625</v>
      </c>
      <c r="O1011" s="24"/>
    </row>
    <row r="1012" spans="1:15" ht="52.5" customHeight="1">
      <c r="A1012" s="57">
        <f t="shared" si="6"/>
        <v>32</v>
      </c>
      <c r="B1012" s="8" t="s">
        <v>1626</v>
      </c>
      <c r="C1012" s="8" t="s">
        <v>1626</v>
      </c>
      <c r="D1012" s="8">
        <v>33</v>
      </c>
      <c r="E1012" s="8">
        <v>1990</v>
      </c>
      <c r="F1012" s="8"/>
      <c r="G1012" s="8" t="s">
        <v>2264</v>
      </c>
      <c r="H1012" s="8" t="s">
        <v>2251</v>
      </c>
      <c r="I1012" s="8"/>
      <c r="J1012" s="44" t="s">
        <v>2237</v>
      </c>
      <c r="K1012" s="8" t="s">
        <v>2343</v>
      </c>
      <c r="L1012" s="8"/>
      <c r="M1012" s="10" t="s">
        <v>1684</v>
      </c>
      <c r="N1012" s="8" t="s">
        <v>1627</v>
      </c>
      <c r="O1012" s="24"/>
    </row>
    <row r="1013" spans="1:15" ht="55.5" customHeight="1">
      <c r="A1013" s="57">
        <f t="shared" si="6"/>
        <v>33</v>
      </c>
      <c r="B1013" s="8" t="s">
        <v>1628</v>
      </c>
      <c r="C1013" s="8" t="s">
        <v>1628</v>
      </c>
      <c r="D1013" s="8">
        <v>5</v>
      </c>
      <c r="E1013" s="8">
        <v>1973</v>
      </c>
      <c r="F1013" s="8"/>
      <c r="G1013" s="8" t="s">
        <v>2264</v>
      </c>
      <c r="H1013" s="8" t="s">
        <v>2251</v>
      </c>
      <c r="I1013" s="8"/>
      <c r="J1013" s="44" t="s">
        <v>2237</v>
      </c>
      <c r="K1013" s="85" t="s">
        <v>2334</v>
      </c>
      <c r="L1013" s="8" t="s">
        <v>2251</v>
      </c>
      <c r="M1013" s="8" t="s">
        <v>2217</v>
      </c>
      <c r="N1013" s="8" t="s">
        <v>1629</v>
      </c>
      <c r="O1013" s="24"/>
    </row>
    <row r="1014" spans="1:15" ht="67.5" customHeight="1">
      <c r="A1014" s="57">
        <f t="shared" si="6"/>
        <v>34</v>
      </c>
      <c r="B1014" s="8" t="s">
        <v>1630</v>
      </c>
      <c r="C1014" s="8" t="s">
        <v>1630</v>
      </c>
      <c r="D1014" s="8">
        <v>18</v>
      </c>
      <c r="E1014" s="8">
        <v>1973</v>
      </c>
      <c r="F1014" s="8"/>
      <c r="G1014" s="8" t="s">
        <v>2264</v>
      </c>
      <c r="H1014" s="8" t="s">
        <v>2251</v>
      </c>
      <c r="I1014" s="8"/>
      <c r="J1014" s="44" t="s">
        <v>2237</v>
      </c>
      <c r="K1014" s="8" t="s">
        <v>2344</v>
      </c>
      <c r="L1014" s="8" t="s">
        <v>2251</v>
      </c>
      <c r="M1014" s="11" t="s">
        <v>1692</v>
      </c>
      <c r="N1014" s="8" t="s">
        <v>1631</v>
      </c>
      <c r="O1014" s="24"/>
    </row>
    <row r="1015" spans="1:15" ht="61.5" customHeight="1">
      <c r="A1015" s="57">
        <f t="shared" si="6"/>
        <v>35</v>
      </c>
      <c r="B1015" s="68" t="s">
        <v>1632</v>
      </c>
      <c r="C1015" s="68" t="s">
        <v>1632</v>
      </c>
      <c r="D1015" s="68"/>
      <c r="E1015" s="68"/>
      <c r="F1015" s="68"/>
      <c r="G1015" s="68"/>
      <c r="H1015" s="68"/>
      <c r="I1015" s="68"/>
      <c r="J1015" s="68"/>
      <c r="K1015" s="68"/>
      <c r="L1015" s="68"/>
      <c r="M1015" s="8"/>
      <c r="N1015" s="8" t="s">
        <v>849</v>
      </c>
      <c r="O1015" s="24"/>
    </row>
    <row r="1016" spans="1:15" ht="56.25" customHeight="1">
      <c r="A1016" s="57">
        <f t="shared" si="6"/>
        <v>36</v>
      </c>
      <c r="B1016" s="8" t="s">
        <v>1633</v>
      </c>
      <c r="C1016" s="8" t="s">
        <v>1633</v>
      </c>
      <c r="D1016" s="8">
        <v>63</v>
      </c>
      <c r="E1016" s="8">
        <v>1970</v>
      </c>
      <c r="F1016" s="8"/>
      <c r="G1016" s="8" t="s">
        <v>2264</v>
      </c>
      <c r="H1016" s="8" t="s">
        <v>2251</v>
      </c>
      <c r="I1016" s="8"/>
      <c r="J1016" s="44" t="s">
        <v>2237</v>
      </c>
      <c r="K1016" s="8" t="s">
        <v>2359</v>
      </c>
      <c r="L1016" s="8" t="s">
        <v>2251</v>
      </c>
      <c r="M1016" s="10" t="s">
        <v>1697</v>
      </c>
      <c r="N1016" s="8" t="s">
        <v>1634</v>
      </c>
      <c r="O1016" s="24"/>
    </row>
    <row r="1017" spans="1:15" ht="51" customHeight="1">
      <c r="A1017" s="57">
        <f t="shared" si="6"/>
        <v>37</v>
      </c>
      <c r="B1017" s="8" t="s">
        <v>1635</v>
      </c>
      <c r="C1017" s="8" t="s">
        <v>1635</v>
      </c>
      <c r="D1017" s="8">
        <v>11</v>
      </c>
      <c r="E1017" s="8">
        <v>1970</v>
      </c>
      <c r="F1017" s="8"/>
      <c r="G1017" s="8" t="s">
        <v>2264</v>
      </c>
      <c r="H1017" s="8" t="s">
        <v>2251</v>
      </c>
      <c r="I1017" s="8"/>
      <c r="J1017" s="44" t="s">
        <v>2237</v>
      </c>
      <c r="K1017" s="8" t="s">
        <v>2359</v>
      </c>
      <c r="L1017" s="8"/>
      <c r="M1017" s="10" t="s">
        <v>1695</v>
      </c>
      <c r="N1017" s="8" t="s">
        <v>1636</v>
      </c>
      <c r="O1017" s="24"/>
    </row>
    <row r="1018" spans="1:15" ht="54.75" customHeight="1">
      <c r="A1018" s="57">
        <f t="shared" si="6"/>
        <v>38</v>
      </c>
      <c r="B1018" s="8" t="s">
        <v>1637</v>
      </c>
      <c r="C1018" s="8" t="s">
        <v>1637</v>
      </c>
      <c r="D1018" s="8">
        <v>44</v>
      </c>
      <c r="E1018" s="8">
        <v>1970</v>
      </c>
      <c r="F1018" s="8"/>
      <c r="G1018" s="8" t="s">
        <v>2264</v>
      </c>
      <c r="H1018" s="8" t="s">
        <v>2251</v>
      </c>
      <c r="I1018" s="8"/>
      <c r="J1018" s="44" t="s">
        <v>2237</v>
      </c>
      <c r="K1018" s="8" t="s">
        <v>2349</v>
      </c>
      <c r="L1018" s="8" t="s">
        <v>2251</v>
      </c>
      <c r="M1018" s="11" t="s">
        <v>1696</v>
      </c>
      <c r="N1018" s="8" t="s">
        <v>1638</v>
      </c>
      <c r="O1018" s="24"/>
    </row>
    <row r="1019" spans="1:15" ht="60.75" customHeight="1">
      <c r="A1019" s="57">
        <f t="shared" si="6"/>
        <v>39</v>
      </c>
      <c r="B1019" s="8" t="s">
        <v>1639</v>
      </c>
      <c r="C1019" s="8" t="s">
        <v>1639</v>
      </c>
      <c r="D1019" s="8">
        <v>10</v>
      </c>
      <c r="E1019" s="8">
        <v>1990</v>
      </c>
      <c r="F1019" s="8"/>
      <c r="G1019" s="8" t="s">
        <v>2264</v>
      </c>
      <c r="H1019" s="8" t="s">
        <v>2251</v>
      </c>
      <c r="I1019" s="8"/>
      <c r="J1019" s="44" t="s">
        <v>2237</v>
      </c>
      <c r="K1019" s="8" t="s">
        <v>2338</v>
      </c>
      <c r="L1019" s="8" t="s">
        <v>2251</v>
      </c>
      <c r="M1019" s="11" t="s">
        <v>1688</v>
      </c>
      <c r="N1019" s="8" t="s">
        <v>1640</v>
      </c>
      <c r="O1019" s="24"/>
    </row>
    <row r="1020" spans="1:15" ht="57" customHeight="1">
      <c r="A1020" s="57">
        <f t="shared" si="6"/>
        <v>40</v>
      </c>
      <c r="B1020" s="68" t="s">
        <v>1641</v>
      </c>
      <c r="C1020" s="68" t="s">
        <v>1641</v>
      </c>
      <c r="D1020" s="68"/>
      <c r="E1020" s="68"/>
      <c r="F1020" s="68"/>
      <c r="G1020" s="68"/>
      <c r="H1020" s="68"/>
      <c r="I1020" s="68"/>
      <c r="J1020" s="68"/>
      <c r="K1020" s="68"/>
      <c r="L1020" s="68"/>
      <c r="M1020" s="8"/>
      <c r="N1020" s="8" t="s">
        <v>1642</v>
      </c>
      <c r="O1020" s="24"/>
    </row>
    <row r="1021" spans="1:15" ht="66" customHeight="1">
      <c r="A1021" s="57">
        <f t="shared" si="6"/>
        <v>41</v>
      </c>
      <c r="B1021" s="9" t="s">
        <v>1689</v>
      </c>
      <c r="C1021" s="9" t="s">
        <v>1689</v>
      </c>
      <c r="D1021" s="9">
        <v>1205</v>
      </c>
      <c r="E1021" s="9">
        <v>1986</v>
      </c>
      <c r="F1021" s="9"/>
      <c r="G1021" s="8" t="s">
        <v>2264</v>
      </c>
      <c r="H1021" s="8" t="s">
        <v>2251</v>
      </c>
      <c r="I1021" s="8"/>
      <c r="J1021" s="44" t="s">
        <v>2237</v>
      </c>
      <c r="K1021" s="9" t="s">
        <v>2350</v>
      </c>
      <c r="L1021" s="9" t="s">
        <v>2251</v>
      </c>
      <c r="M1021" s="10" t="s">
        <v>1690</v>
      </c>
      <c r="N1021" s="8" t="s">
        <v>907</v>
      </c>
      <c r="O1021" s="18"/>
    </row>
    <row r="1022" spans="1:15" ht="66" customHeight="1">
      <c r="A1022" s="57">
        <f t="shared" si="6"/>
        <v>42</v>
      </c>
      <c r="B1022" s="68" t="s">
        <v>1736</v>
      </c>
      <c r="C1022" s="68" t="s">
        <v>1736</v>
      </c>
      <c r="D1022" s="68"/>
      <c r="E1022" s="68"/>
      <c r="F1022" s="68"/>
      <c r="G1022" s="68"/>
      <c r="H1022" s="68"/>
      <c r="I1022" s="68"/>
      <c r="J1022" s="68"/>
      <c r="K1022" s="68"/>
      <c r="L1022" s="68"/>
      <c r="M1022" s="13"/>
      <c r="N1022" s="8" t="s">
        <v>1735</v>
      </c>
      <c r="O1022" s="18"/>
    </row>
    <row r="1023" spans="1:15" ht="12.75">
      <c r="A1023" s="105" t="s">
        <v>2558</v>
      </c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7"/>
      <c r="N1023" s="86"/>
      <c r="O1023" s="26">
        <f>SUM(O981:O1021)</f>
        <v>0</v>
      </c>
    </row>
    <row r="1024" spans="1:14" ht="15.75" thickBot="1">
      <c r="A1024" s="93"/>
      <c r="B1024" s="94"/>
      <c r="C1024" s="94"/>
      <c r="D1024" s="94"/>
      <c r="E1024" s="94"/>
      <c r="F1024" s="94"/>
      <c r="G1024" s="94"/>
      <c r="H1024" s="94"/>
      <c r="I1024" s="94"/>
      <c r="J1024" s="94"/>
      <c r="K1024" s="94"/>
      <c r="L1024" s="94"/>
      <c r="M1024" s="95"/>
      <c r="N1024" s="47"/>
    </row>
  </sheetData>
  <sheetProtection/>
  <mergeCells count="19">
    <mergeCell ref="M1:N1"/>
    <mergeCell ref="A643:B643"/>
    <mergeCell ref="A1023:M1023"/>
    <mergeCell ref="C46:F46"/>
    <mergeCell ref="B644:N644"/>
    <mergeCell ref="A733:B733"/>
    <mergeCell ref="A978:B978"/>
    <mergeCell ref="A615:B615"/>
    <mergeCell ref="B735:N735"/>
    <mergeCell ref="B979:N979"/>
    <mergeCell ref="A1024:M1024"/>
    <mergeCell ref="A3:N3"/>
    <mergeCell ref="A10:N10"/>
    <mergeCell ref="A5:N5"/>
    <mergeCell ref="A4:N4"/>
    <mergeCell ref="A6:N6"/>
    <mergeCell ref="B576:N576"/>
    <mergeCell ref="A575:B575"/>
    <mergeCell ref="B616:N616"/>
  </mergeCells>
  <printOptions/>
  <pageMargins left="0.25" right="0.25" top="0.75" bottom="0.75" header="0.3" footer="0.3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СПЕКТР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Лошманова Людмила Сергеевна</cp:lastModifiedBy>
  <cp:lastPrinted>2019-04-11T11:55:10Z</cp:lastPrinted>
  <dcterms:created xsi:type="dcterms:W3CDTF">2008-09-27T05:58:24Z</dcterms:created>
  <dcterms:modified xsi:type="dcterms:W3CDTF">2019-06-28T08:38:31Z</dcterms:modified>
  <cp:category/>
  <cp:version/>
  <cp:contentType/>
  <cp:contentStatus/>
</cp:coreProperties>
</file>